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ilma\OneDrive\Escritorio\Documentos\ANEXOS\ANEXOS\Anexo 16\"/>
    </mc:Choice>
  </mc:AlternateContent>
  <xr:revisionPtr revIDLastSave="0" documentId="13_ncr:1_{809F45D9-7882-4B50-B923-D571760874C5}" xr6:coauthVersionLast="47" xr6:coauthVersionMax="47" xr10:uidLastSave="{00000000-0000-0000-0000-000000000000}"/>
  <bookViews>
    <workbookView xWindow="-110" yWindow="-110" windowWidth="19420" windowHeight="10300" firstSheet="18" activeTab="21" xr2:uid="{00000000-000D-0000-FFFF-FFFF00000000}"/>
  </bookViews>
  <sheets>
    <sheet name="Piso 15" sheetId="8" r:id="rId1"/>
    <sheet name="Piso 14" sheetId="9" r:id="rId2"/>
    <sheet name="Hoja2" sheetId="4" state="hidden" r:id="rId3"/>
    <sheet name="Piso 13 " sheetId="11" r:id="rId4"/>
    <sheet name="Piso 12" sheetId="10" r:id="rId5"/>
    <sheet name="Piso 11" sheetId="12" r:id="rId6"/>
    <sheet name="Piso 10" sheetId="13" r:id="rId7"/>
    <sheet name="Piso 9" sheetId="14" r:id="rId8"/>
    <sheet name="Piso 8" sheetId="15" r:id="rId9"/>
    <sheet name="Piso 7" sheetId="16" r:id="rId10"/>
    <sheet name="Piso 6" sheetId="17" r:id="rId11"/>
    <sheet name="Piso 5" sheetId="18" r:id="rId12"/>
    <sheet name="Piso 4" sheetId="19" r:id="rId13"/>
    <sheet name="Piso 3" sheetId="20" r:id="rId14"/>
    <sheet name="Piso 2" sheetId="26" r:id="rId15"/>
    <sheet name="Piso 1" sheetId="27" r:id="rId16"/>
    <sheet name="Correspondencia piso 1" sheetId="25" r:id="rId17"/>
    <sheet name="Correspondencia piso 2" sheetId="22" r:id="rId18"/>
    <sheet name="Archivo piso 1" sheetId="23" r:id="rId19"/>
    <sheet name="Archivo piso 2" sheetId="24" r:id="rId20"/>
    <sheet name="Archivo piso 3" sheetId="21" r:id="rId21"/>
    <sheet name="Archivo piso 4" sheetId="28" r:id="rId22"/>
  </sheets>
  <definedNames>
    <definedName name="_xlnm.Print_Area" localSheetId="18">'Archivo piso 1'!$A$1:$D$32</definedName>
    <definedName name="_xlnm.Print_Area" localSheetId="19">'Archivo piso 2'!$A$1:$D$32</definedName>
    <definedName name="_xlnm.Print_Area" localSheetId="20">'Archivo piso 3'!$A$1:$D$32</definedName>
    <definedName name="_xlnm.Print_Area" localSheetId="21">'Archivo piso 4'!$A$1:$D$32</definedName>
    <definedName name="_xlnm.Print_Area" localSheetId="16">'Correspondencia piso 1'!$A$1:$D$32</definedName>
    <definedName name="_xlnm.Print_Area" localSheetId="17">'Correspondencia piso 2'!$A$1:$D$32</definedName>
    <definedName name="_xlnm.Print_Area" localSheetId="15">'Piso 1'!$A$1:$D$32</definedName>
    <definedName name="_xlnm.Print_Area" localSheetId="6">'Piso 10'!$A$1:$D$32</definedName>
    <definedName name="_xlnm.Print_Area" localSheetId="5">'Piso 11'!$A$1:$D$32</definedName>
    <definedName name="_xlnm.Print_Area" localSheetId="4">'Piso 12'!$A$1:$D$32</definedName>
    <definedName name="_xlnm.Print_Area" localSheetId="3">'Piso 13 '!$A$1:$D$32</definedName>
    <definedName name="_xlnm.Print_Area" localSheetId="1">'Piso 14'!$A$1:$D$32</definedName>
    <definedName name="_xlnm.Print_Area" localSheetId="0">'Piso 15'!$A$1:$D$32</definedName>
    <definedName name="_xlnm.Print_Area" localSheetId="14">'Piso 2'!$A$1:$D$32</definedName>
    <definedName name="_xlnm.Print_Area" localSheetId="13">'Piso 3'!$A$1:$D$32</definedName>
    <definedName name="_xlnm.Print_Area" localSheetId="12">'Piso 4'!$A$1:$D$32</definedName>
    <definedName name="_xlnm.Print_Area" localSheetId="11">'Piso 5'!$A$1:$D$32</definedName>
    <definedName name="_xlnm.Print_Area" localSheetId="10">'Piso 6'!$A$1:$D$32</definedName>
    <definedName name="_xlnm.Print_Area" localSheetId="9">'Piso 7'!$A$1:$D$32</definedName>
    <definedName name="_xlnm.Print_Area" localSheetId="8">'Piso 8'!$A$1:$D$32</definedName>
    <definedName name="_xlnm.Print_Area" localSheetId="7">'Piso 9'!$A$1:$D$32</definedName>
    <definedName name="Procesos">Hoja2!$B$2:$B$16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8" l="1"/>
  <c r="B24" i="23"/>
  <c r="B24" i="24"/>
  <c r="C24" i="28"/>
  <c r="B24" i="28"/>
  <c r="B24" i="21"/>
  <c r="C24" i="21"/>
  <c r="D24" i="21"/>
  <c r="C24" i="24"/>
  <c r="C24" i="23"/>
  <c r="C24" i="22"/>
  <c r="B24" i="22"/>
  <c r="C24" i="25"/>
  <c r="D24" i="25" s="1"/>
  <c r="D26" i="25" s="1"/>
  <c r="B24" i="25"/>
  <c r="D26" i="26"/>
  <c r="C24" i="26"/>
  <c r="D24" i="26"/>
  <c r="B24" i="26"/>
  <c r="D24" i="28"/>
  <c r="D26" i="28" s="1"/>
  <c r="D23" i="28"/>
  <c r="D22" i="28"/>
  <c r="D21" i="28"/>
  <c r="D20" i="28"/>
  <c r="D19" i="28"/>
  <c r="D18" i="28"/>
  <c r="D17" i="28"/>
  <c r="D16" i="28"/>
  <c r="D15" i="28"/>
  <c r="D13" i="28"/>
  <c r="D12" i="28"/>
  <c r="D11" i="28"/>
  <c r="D10" i="28"/>
  <c r="D9" i="28"/>
  <c r="D24" i="27"/>
  <c r="D26" i="27" s="1"/>
  <c r="D23" i="27"/>
  <c r="D22" i="27"/>
  <c r="D21" i="27"/>
  <c r="D20" i="27"/>
  <c r="D19" i="27"/>
  <c r="D18" i="27"/>
  <c r="D17" i="27"/>
  <c r="D16" i="27"/>
  <c r="D15" i="27"/>
  <c r="D13" i="27"/>
  <c r="D12" i="27"/>
  <c r="D11" i="27"/>
  <c r="D10" i="27"/>
  <c r="D9" i="27"/>
  <c r="D23" i="26"/>
  <c r="D22" i="26"/>
  <c r="D21" i="26"/>
  <c r="D20" i="26"/>
  <c r="D19" i="26"/>
  <c r="D18" i="26"/>
  <c r="D17" i="26"/>
  <c r="D16" i="26"/>
  <c r="D15" i="26"/>
  <c r="D13" i="26"/>
  <c r="D12" i="26"/>
  <c r="D11" i="26"/>
  <c r="D10" i="26"/>
  <c r="D9" i="26"/>
  <c r="C24" i="20"/>
  <c r="D24" i="20" s="1"/>
  <c r="D26" i="20" s="1"/>
  <c r="B24" i="20"/>
  <c r="C24" i="19"/>
  <c r="B24" i="19"/>
  <c r="C24" i="18"/>
  <c r="B24" i="18"/>
  <c r="C24" i="17"/>
  <c r="D24" i="17" s="1"/>
  <c r="D26" i="17" s="1"/>
  <c r="B24" i="17"/>
  <c r="C24" i="16"/>
  <c r="B24" i="16"/>
  <c r="C24" i="15"/>
  <c r="D24" i="15" s="1"/>
  <c r="D26" i="15" s="1"/>
  <c r="B24" i="15"/>
  <c r="C24" i="14"/>
  <c r="D24" i="14" s="1"/>
  <c r="D26" i="14" s="1"/>
  <c r="B24" i="14"/>
  <c r="C24" i="13"/>
  <c r="B24" i="13"/>
  <c r="D24" i="13" s="1"/>
  <c r="D26" i="13" s="1"/>
  <c r="C24" i="12"/>
  <c r="B24" i="12"/>
  <c r="C24" i="10"/>
  <c r="B24" i="10"/>
  <c r="C24" i="11"/>
  <c r="B24" i="11"/>
  <c r="C24" i="9"/>
  <c r="B24" i="9"/>
  <c r="D24" i="9" s="1"/>
  <c r="D26" i="9" s="1"/>
  <c r="C24" i="8"/>
  <c r="D26" i="8" s="1"/>
  <c r="B24" i="8"/>
  <c r="D23" i="25"/>
  <c r="D22" i="25"/>
  <c r="D21" i="25"/>
  <c r="D20" i="25"/>
  <c r="D19" i="25"/>
  <c r="D18" i="25"/>
  <c r="D17" i="25"/>
  <c r="D16" i="25"/>
  <c r="D15" i="25"/>
  <c r="D13" i="25"/>
  <c r="D12" i="25"/>
  <c r="D11" i="25"/>
  <c r="D10" i="25"/>
  <c r="D9" i="25"/>
  <c r="D23" i="24"/>
  <c r="D22" i="24"/>
  <c r="D21" i="24"/>
  <c r="D20" i="24"/>
  <c r="D19" i="24"/>
  <c r="D18" i="24"/>
  <c r="D17" i="24"/>
  <c r="D16" i="24"/>
  <c r="D15" i="24"/>
  <c r="D13" i="24"/>
  <c r="D12" i="24"/>
  <c r="D11" i="24"/>
  <c r="D10" i="24"/>
  <c r="D9" i="24"/>
  <c r="D23" i="23"/>
  <c r="D22" i="23"/>
  <c r="D21" i="23"/>
  <c r="D20" i="23"/>
  <c r="D19" i="23"/>
  <c r="D18" i="23"/>
  <c r="D17" i="23"/>
  <c r="D16" i="23"/>
  <c r="D15" i="23"/>
  <c r="D13" i="23"/>
  <c r="D12" i="23"/>
  <c r="D11" i="23"/>
  <c r="D10" i="23"/>
  <c r="D9" i="23"/>
  <c r="D24" i="22"/>
  <c r="D26" i="22" s="1"/>
  <c r="D23" i="22"/>
  <c r="D22" i="22"/>
  <c r="D21" i="22"/>
  <c r="D20" i="22"/>
  <c r="D19" i="22"/>
  <c r="D18" i="22"/>
  <c r="D17" i="22"/>
  <c r="D16" i="22"/>
  <c r="D15" i="22"/>
  <c r="D13" i="22"/>
  <c r="D12" i="22"/>
  <c r="D11" i="22"/>
  <c r="D10" i="22"/>
  <c r="D9" i="22"/>
  <c r="D23" i="21"/>
  <c r="D22" i="21"/>
  <c r="D21" i="21"/>
  <c r="D20" i="21"/>
  <c r="D19" i="21"/>
  <c r="D18" i="21"/>
  <c r="D17" i="21"/>
  <c r="D16" i="21"/>
  <c r="D15" i="21"/>
  <c r="D13" i="21"/>
  <c r="D12" i="21"/>
  <c r="D11" i="21"/>
  <c r="D10" i="21"/>
  <c r="D9" i="21"/>
  <c r="D23" i="20"/>
  <c r="D22" i="20"/>
  <c r="D21" i="20"/>
  <c r="D20" i="20"/>
  <c r="D19" i="20"/>
  <c r="D18" i="20"/>
  <c r="D17" i="20"/>
  <c r="D16" i="20"/>
  <c r="D15" i="20"/>
  <c r="D13" i="20"/>
  <c r="D12" i="20"/>
  <c r="D11" i="20"/>
  <c r="D10" i="20"/>
  <c r="D9" i="20"/>
  <c r="D23" i="19"/>
  <c r="D22" i="19"/>
  <c r="D21" i="19"/>
  <c r="D20" i="19"/>
  <c r="D19" i="19"/>
  <c r="D18" i="19"/>
  <c r="D17" i="19"/>
  <c r="D16" i="19"/>
  <c r="D15" i="19"/>
  <c r="D13" i="19"/>
  <c r="D12" i="19"/>
  <c r="D11" i="19"/>
  <c r="D10" i="19"/>
  <c r="D9" i="19"/>
  <c r="D23" i="18"/>
  <c r="D22" i="18"/>
  <c r="D21" i="18"/>
  <c r="D20" i="18"/>
  <c r="D19" i="18"/>
  <c r="D18" i="18"/>
  <c r="D17" i="18"/>
  <c r="D16" i="18"/>
  <c r="D15" i="18"/>
  <c r="D13" i="18"/>
  <c r="D12" i="18"/>
  <c r="D11" i="18"/>
  <c r="D10" i="18"/>
  <c r="D9" i="18"/>
  <c r="D23" i="17"/>
  <c r="D22" i="17"/>
  <c r="D21" i="17"/>
  <c r="D20" i="17"/>
  <c r="D19" i="17"/>
  <c r="D18" i="17"/>
  <c r="D17" i="17"/>
  <c r="D16" i="17"/>
  <c r="D15" i="17"/>
  <c r="D13" i="17"/>
  <c r="D12" i="17"/>
  <c r="D11" i="17"/>
  <c r="D10" i="17"/>
  <c r="D9" i="17"/>
  <c r="D23" i="16"/>
  <c r="D22" i="16"/>
  <c r="D21" i="16"/>
  <c r="D20" i="16"/>
  <c r="D19" i="16"/>
  <c r="D18" i="16"/>
  <c r="D17" i="16"/>
  <c r="D16" i="16"/>
  <c r="D15" i="16"/>
  <c r="D13" i="16"/>
  <c r="D12" i="16"/>
  <c r="D11" i="16"/>
  <c r="D10" i="16"/>
  <c r="D9" i="16"/>
  <c r="D23" i="15"/>
  <c r="D22" i="15"/>
  <c r="D21" i="15"/>
  <c r="D20" i="15"/>
  <c r="D19" i="15"/>
  <c r="D18" i="15"/>
  <c r="D17" i="15"/>
  <c r="D16" i="15"/>
  <c r="D15" i="15"/>
  <c r="D13" i="15"/>
  <c r="D12" i="15"/>
  <c r="D11" i="15"/>
  <c r="D10" i="15"/>
  <c r="D9" i="15"/>
  <c r="D23" i="14"/>
  <c r="D22" i="14"/>
  <c r="D21" i="14"/>
  <c r="D20" i="14"/>
  <c r="D19" i="14"/>
  <c r="D18" i="14"/>
  <c r="D17" i="14"/>
  <c r="D16" i="14"/>
  <c r="D15" i="14"/>
  <c r="D13" i="14"/>
  <c r="D12" i="14"/>
  <c r="D11" i="14"/>
  <c r="D10" i="14"/>
  <c r="D9" i="14"/>
  <c r="D23" i="13"/>
  <c r="D22" i="13"/>
  <c r="D21" i="13"/>
  <c r="D20" i="13"/>
  <c r="D19" i="13"/>
  <c r="D18" i="13"/>
  <c r="D17" i="13"/>
  <c r="D16" i="13"/>
  <c r="D15" i="13"/>
  <c r="D13" i="13"/>
  <c r="D12" i="13"/>
  <c r="D11" i="13"/>
  <c r="D10" i="13"/>
  <c r="D9" i="13"/>
  <c r="D23" i="12"/>
  <c r="D22" i="12"/>
  <c r="D21" i="12"/>
  <c r="D20" i="12"/>
  <c r="D19" i="12"/>
  <c r="D18" i="12"/>
  <c r="D17" i="12"/>
  <c r="D16" i="12"/>
  <c r="D15" i="12"/>
  <c r="D13" i="12"/>
  <c r="D12" i="12"/>
  <c r="D11" i="12"/>
  <c r="D10" i="12"/>
  <c r="D9" i="12"/>
  <c r="D24" i="11"/>
  <c r="D26" i="11" s="1"/>
  <c r="D23" i="11"/>
  <c r="D22" i="11"/>
  <c r="D21" i="11"/>
  <c r="D20" i="11"/>
  <c r="D19" i="11"/>
  <c r="D18" i="11"/>
  <c r="D17" i="11"/>
  <c r="D16" i="11"/>
  <c r="D15" i="11"/>
  <c r="D13" i="11"/>
  <c r="D12" i="11"/>
  <c r="D11" i="11"/>
  <c r="D10" i="11"/>
  <c r="D9" i="11"/>
  <c r="D23" i="10"/>
  <c r="D22" i="10"/>
  <c r="D21" i="10"/>
  <c r="D20" i="10"/>
  <c r="D19" i="10"/>
  <c r="D18" i="10"/>
  <c r="D17" i="10"/>
  <c r="D16" i="10"/>
  <c r="D15" i="10"/>
  <c r="D13" i="10"/>
  <c r="D12" i="10"/>
  <c r="D11" i="10"/>
  <c r="D10" i="10"/>
  <c r="D9" i="10"/>
  <c r="D23" i="9"/>
  <c r="D22" i="9"/>
  <c r="D21" i="9"/>
  <c r="D20" i="9"/>
  <c r="D19" i="9"/>
  <c r="D18" i="9"/>
  <c r="D17" i="9"/>
  <c r="D16" i="9"/>
  <c r="D15" i="9"/>
  <c r="D13" i="9"/>
  <c r="D12" i="9"/>
  <c r="D11" i="9"/>
  <c r="D10" i="9"/>
  <c r="D9" i="9"/>
  <c r="D24" i="8"/>
  <c r="D15" i="8"/>
  <c r="D17" i="8"/>
  <c r="D18" i="8"/>
  <c r="D19" i="8"/>
  <c r="D20" i="8"/>
  <c r="D21" i="8"/>
  <c r="D22" i="8"/>
  <c r="D23" i="8"/>
  <c r="D10" i="8"/>
  <c r="D11" i="8"/>
  <c r="D12" i="8"/>
  <c r="D13" i="8"/>
  <c r="D9" i="8"/>
  <c r="D24" i="24" l="1"/>
  <c r="D26" i="24" s="1"/>
  <c r="D24" i="23"/>
  <c r="D26" i="23" s="1"/>
  <c r="D24" i="19"/>
  <c r="D26" i="19" s="1"/>
  <c r="D24" i="18"/>
  <c r="D26" i="18" s="1"/>
  <c r="D24" i="16"/>
  <c r="D26" i="16" s="1"/>
  <c r="D24" i="12"/>
  <c r="D26" i="12" s="1"/>
  <c r="D24" i="10"/>
  <c r="D26" i="10" s="1"/>
  <c r="D26" i="21"/>
</calcChain>
</file>

<file path=xl/sharedStrings.xml><?xml version="1.0" encoding="utf-8"?>
<sst xmlns="http://schemas.openxmlformats.org/spreadsheetml/2006/main" count="777" uniqueCount="69">
  <si>
    <t>SISTEMA DE GESTIÓN AMBIENTAL</t>
  </si>
  <si>
    <t>PROGRAMA USO Y AHORRO EFICIENTE DE ENERGÍA</t>
  </si>
  <si>
    <t>IDENTIFICACIÓN DE APARATOS ELÉCTRICOS Y ELECTRÓNICOS</t>
  </si>
  <si>
    <t>OBJETIVO:</t>
  </si>
  <si>
    <t>SEDE:</t>
  </si>
  <si>
    <t>Principal</t>
  </si>
  <si>
    <t>PISO: 15</t>
  </si>
  <si>
    <t>1. DEBEN ESTAR APAGADOS</t>
  </si>
  <si>
    <t>CANTIDAD ELEMENTOS APAGADOS</t>
  </si>
  <si>
    <t>CANTIDAD ELEMENTOS ENCENDIDOS</t>
  </si>
  <si>
    <t>TOTAL</t>
  </si>
  <si>
    <t>COMPUTADOR (CPU O TODO EN 1)</t>
  </si>
  <si>
    <t>PANTALLA DE COMPUTADOR</t>
  </si>
  <si>
    <t>ESCANER</t>
  </si>
  <si>
    <t>IMPRESORA</t>
  </si>
  <si>
    <t>MULTIFUNCIONAL</t>
  </si>
  <si>
    <t>2. DEBEN ESTAR DESCONECTADOS</t>
  </si>
  <si>
    <t>PLOTER</t>
  </si>
  <si>
    <t>TELEVISOR</t>
  </si>
  <si>
    <t>EQUIPOS Y ELEMENTOS DE SONIDO</t>
  </si>
  <si>
    <t>DVD</t>
  </si>
  <si>
    <t>ESTUFA ELÉCTRICA</t>
  </si>
  <si>
    <t>GRECA</t>
  </si>
  <si>
    <t>HORNO MICROONDAS</t>
  </si>
  <si>
    <t>LICUADORA</t>
  </si>
  <si>
    <t>Otro</t>
  </si>
  <si>
    <t>Observaciones</t>
  </si>
  <si>
    <t>INDICADOR DE ELEMENTOS QUE PERMANECEN ENCENDIDOS EN HORARIOS NO LABORALES</t>
  </si>
  <si>
    <t>Instrucciones de diligenciamiento:</t>
  </si>
  <si>
    <t>1. Este formato será diligenciado por la persona encargada de la ejecución de las actividades del programa uso y ahorro eficiente de energía y/o líderes responsables del proceso, en acompañamiento con personal de Subdirección administrativa.</t>
  </si>
  <si>
    <t>2. Mediante un recorrido de inspección visual, se debe realizar el conteo de todos los elementos que se encuentren encendidos y/o conectados.</t>
  </si>
  <si>
    <t>3. Digitar la hoja de Consolidación de la información Identificación de aparatos eléctricos y electrónicos PG03-FO860</t>
  </si>
  <si>
    <t>4. Una vez se diligencie el total de la información, se deberá revisar la hoja Informe Aparatos encendidos y/o conectados</t>
  </si>
  <si>
    <t>PISO: 14</t>
  </si>
  <si>
    <t>Direccionamiento estratégico</t>
  </si>
  <si>
    <t>Comunicaciones</t>
  </si>
  <si>
    <t>Producción de información sectorial</t>
  </si>
  <si>
    <t>Definición y ejecución de los instrumentos para la producción de la vivienda</t>
  </si>
  <si>
    <t>Definición y ejecución de los instrumentos de financiación para el acceso a la vivienda</t>
  </si>
  <si>
    <t>Definición y ejecución de los instrumentos para el mejoramiento de vivienda y entorno</t>
  </si>
  <si>
    <t>Control de vivienda y veeduría a las Curadurías</t>
  </si>
  <si>
    <t>Gestión de talento humano</t>
  </si>
  <si>
    <t>Gestión de bienes servicios e infraestructura</t>
  </si>
  <si>
    <t>Gestión documental</t>
  </si>
  <si>
    <t>Gestión financiera</t>
  </si>
  <si>
    <t>Gestión tecnológica</t>
  </si>
  <si>
    <t>Gestión jurídica</t>
  </si>
  <si>
    <t>Evaluación, control y mejoramiento</t>
  </si>
  <si>
    <t>Control disciplinario</t>
  </si>
  <si>
    <t>PISO: 13</t>
  </si>
  <si>
    <t>PISO: 12</t>
  </si>
  <si>
    <t>PISO: 11</t>
  </si>
  <si>
    <t>PISO: 10</t>
  </si>
  <si>
    <t>PISO: 9</t>
  </si>
  <si>
    <t>PISO: 8</t>
  </si>
  <si>
    <t>PISO: 7</t>
  </si>
  <si>
    <t>PISO: 6</t>
  </si>
  <si>
    <t>PISO: 5</t>
  </si>
  <si>
    <t>PISO: 4</t>
  </si>
  <si>
    <t>PISO: 3</t>
  </si>
  <si>
    <t>Correspondencia</t>
  </si>
  <si>
    <t>PISO: 1</t>
  </si>
  <si>
    <t>Direccionador Digital</t>
  </si>
  <si>
    <t>PISO: 2</t>
  </si>
  <si>
    <t>Ventilador</t>
  </si>
  <si>
    <t>Archivo</t>
  </si>
  <si>
    <t>Estabilizadores de Humedad</t>
  </si>
  <si>
    <t>Estabilizador de Humedad</t>
  </si>
  <si>
    <t>FECHA:22/04/2025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</si>
</sst>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8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rgb="FF333333"/>
      <name val="Times New Roman"/>
      <family val="1"/>
    </font>
    <font>
      <b/>
      <sz val="22"/>
      <color theme="1"/>
      <name val="Times New Roman"/>
      <family val="1"/>
    </font>
    <font>
      <sz val="11"/>
      <color rgb="FF444444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71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vertical="center"/>
    </xf>
    <xf numFmtId="0" fontId="5" fillId="0" borderId="0" xfId="0" applyFont="1"/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left"/>
    </xf>
    <xf numFmtId="0" fontId="5" fillId="0" borderId="8" xfId="0" applyFont="1" applyBorder="1"/>
    <xf numFmtId="0" fontId="5" fillId="0" borderId="9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0" fontId="3" fillId="3" borderId="21" xfId="0" applyFont="1" applyFill="1" applyBorder="1" applyAlignment="1">
      <alignment horizontal="left" vertical="center"/>
    </xf>
    <xf numFmtId="0" fontId="3" fillId="0" borderId="22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/>
    </xf>
    <xf numFmtId="0" fontId="5" fillId="0" borderId="1" xfId="0" applyFont="1" applyBorder="1"/>
    <xf numFmtId="0" fontId="3" fillId="3" borderId="1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left" vertical="center"/>
    </xf>
    <xf numFmtId="0" fontId="6" fillId="0" borderId="14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3" xfId="0" applyFont="1" applyBorder="1"/>
    <xf numFmtId="0" fontId="3" fillId="3" borderId="1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5" fillId="0" borderId="0" xfId="0" applyFont="1" applyAlignment="1">
      <alignment vertical="top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center" vertical="center"/>
    </xf>
    <xf numFmtId="9" fontId="7" fillId="3" borderId="20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3" borderId="14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2" borderId="5" xfId="0" applyFont="1" applyFill="1" applyBorder="1" applyAlignment="1">
      <alignment horizontal="left"/>
    </xf>
    <xf numFmtId="0" fontId="5" fillId="2" borderId="0" xfId="0" applyFont="1" applyFill="1"/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/>
    <xf numFmtId="0" fontId="8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3" name="Imagen 2" descr="Logo SDHT">
          <a:extLst>
            <a:ext uri="{FF2B5EF4-FFF2-40B4-BE49-F238E27FC236}">
              <a16:creationId xmlns:a16="http://schemas.microsoft.com/office/drawing/2014/main" id="{7CEECF4B-70B2-4AB2-8803-1AC305BE8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2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5FB3C8E0-F348-4AA9-8FF4-37D7D4ED03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12E8F26C-B95E-49B5-BBB7-84AB7C2946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9A2B1DCD-A981-4A51-86E8-43918ED4E8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2E171433-EB99-4DA8-BAD8-7B20ED267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D002D248-2F84-4DD0-8FE4-0391EC987F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4E5ED36A-7A55-4428-A66B-C4076BCCB1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06590FB9-376E-482C-8ABD-B114751ACB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14BA391D-01E7-46FA-A13E-AB5D37746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1076D687-ED8F-453C-B6F3-3328B5E8DD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2B97BF3E-2623-4E22-83E6-CCE6DA0ABD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CE55A147-65B3-47EB-ADB3-CDD871AB5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7A4B1FF8-0B4E-47EA-B847-3CA41EDE88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5EA328B2-CF4B-4398-8DDA-FCBE9BB766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2A539F16-1D52-47A1-88CC-E68D689CBB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AB4620E4-CFDC-458D-94DC-D13F003D9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9175B2EB-FC34-4A62-B9E8-014CEC6CD1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8D56F5F7-D826-4981-A517-0793E8405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A32C8848-3B53-432F-98C7-6B7B779C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21785604-026B-4B6A-817B-CA189F33E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181752</xdr:colOff>
      <xdr:row>0</xdr:row>
      <xdr:rowOff>97195</xdr:rowOff>
    </xdr:from>
    <xdr:to>
      <xdr:col>0</xdr:col>
      <xdr:colOff>1282959</xdr:colOff>
      <xdr:row>3</xdr:row>
      <xdr:rowOff>11386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76AE5E8F-768D-4886-B84F-E6B4D4060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52" y="97195"/>
          <a:ext cx="1101207" cy="10286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8004B-BE11-4E3C-A2C4-9A17C0C42735}">
  <sheetPr>
    <pageSetUpPr fitToPage="1"/>
  </sheetPr>
  <dimension ref="A1:D39"/>
  <sheetViews>
    <sheetView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ht="17" thickBot="1" x14ac:dyDescent="0.4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6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11</v>
      </c>
      <c r="C10" s="42">
        <v>0</v>
      </c>
      <c r="D10" s="22">
        <f t="shared" ref="D10:D23" si="0">+B10+C10</f>
        <v>11</v>
      </c>
    </row>
    <row r="11" spans="1:4" ht="37.5" customHeight="1" x14ac:dyDescent="0.35">
      <c r="A11" s="21" t="s">
        <v>13</v>
      </c>
      <c r="B11" s="36">
        <v>0</v>
      </c>
      <c r="C11" s="42">
        <v>1</v>
      </c>
      <c r="D11" s="22">
        <f t="shared" si="0"/>
        <v>1</v>
      </c>
    </row>
    <row r="12" spans="1:4" ht="37.5" customHeight="1" x14ac:dyDescent="0.35">
      <c r="A12" s="21" t="s">
        <v>14</v>
      </c>
      <c r="B12" s="42">
        <v>1</v>
      </c>
      <c r="C12" s="42">
        <v>1</v>
      </c>
      <c r="D12" s="22">
        <f t="shared" si="0"/>
        <v>2</v>
      </c>
    </row>
    <row r="13" spans="1:4" ht="37.5" customHeight="1" x14ac:dyDescent="0.35">
      <c r="A13" s="21" t="s">
        <v>15</v>
      </c>
      <c r="B13" s="42">
        <v>0</v>
      </c>
      <c r="C13" s="42">
        <v>1</v>
      </c>
      <c r="D13" s="22">
        <f t="shared" si="0"/>
        <v>1</v>
      </c>
    </row>
    <row r="14" spans="1:4" ht="37.5" customHeight="1" x14ac:dyDescent="0.35">
      <c r="A14" s="23" t="s">
        <v>16</v>
      </c>
      <c r="B14" s="42"/>
      <c r="C14" s="42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2</v>
      </c>
      <c r="C16" s="42">
        <v>1</v>
      </c>
      <c r="D16" s="22">
        <f t="shared" si="0"/>
        <v>3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1</v>
      </c>
      <c r="C20" s="42">
        <v>0</v>
      </c>
      <c r="D20" s="22">
        <f t="shared" si="0"/>
        <v>1</v>
      </c>
    </row>
    <row r="21" spans="1:4" ht="37.5" customHeight="1" x14ac:dyDescent="0.35">
      <c r="A21" s="21" t="s">
        <v>23</v>
      </c>
      <c r="B21" s="42">
        <v>1</v>
      </c>
      <c r="C21" s="42">
        <v>0</v>
      </c>
      <c r="D21" s="22">
        <f t="shared" si="0"/>
        <v>1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thickBot="1" x14ac:dyDescent="0.4">
      <c r="A24" s="25" t="s">
        <v>10</v>
      </c>
      <c r="B24" s="45">
        <f>SUM(B9:B23)</f>
        <v>16</v>
      </c>
      <c r="C24" s="45">
        <f>SUM(C9:C23)</f>
        <v>4</v>
      </c>
      <c r="D24" s="27">
        <f>SUM(B24:C24)</f>
        <v>20</v>
      </c>
    </row>
    <row r="25" spans="1:4" ht="56.25" customHeight="1" thickBot="1" x14ac:dyDescent="0.4">
      <c r="A25" s="28" t="s">
        <v>26</v>
      </c>
      <c r="B25" s="65"/>
      <c r="C25" s="65"/>
      <c r="D25" s="66"/>
    </row>
    <row r="26" spans="1:4" ht="56.25" customHeight="1" thickBot="1" x14ac:dyDescent="0.4">
      <c r="A26" s="39" t="s">
        <v>27</v>
      </c>
      <c r="B26" s="40"/>
      <c r="C26" s="40"/>
      <c r="D26" s="41">
        <f>+(C24/D24)</f>
        <v>0.2</v>
      </c>
    </row>
    <row r="27" spans="1:4" ht="23.25" customHeight="1" thickBot="1" x14ac:dyDescent="0.4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thickBot="1" x14ac:dyDescent="0.4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A2:C2"/>
    <mergeCell ref="A7:D7"/>
    <mergeCell ref="A1:C1"/>
    <mergeCell ref="A29:D29"/>
    <mergeCell ref="B25:D25"/>
    <mergeCell ref="B6:C6"/>
    <mergeCell ref="B5:C5"/>
    <mergeCell ref="A3:C3"/>
  </mergeCells>
  <phoneticPr fontId="4" type="noConversion"/>
  <pageMargins left="0.25" right="0.25" top="0.42" bottom="0.21" header="0.3" footer="0.3"/>
  <pageSetup paperSize="9" scale="4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89723-2DEB-4E4A-A32D-4091A301F324}">
  <sheetPr>
    <pageSetUpPr fitToPage="1"/>
  </sheetPr>
  <dimension ref="A1:D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55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33</v>
      </c>
      <c r="C10" s="42">
        <v>10</v>
      </c>
      <c r="D10" s="22">
        <f t="shared" ref="D10:D23" si="0">+B10+C10</f>
        <v>43</v>
      </c>
    </row>
    <row r="11" spans="1:4" ht="37.5" customHeight="1" x14ac:dyDescent="0.35">
      <c r="A11" s="21" t="s">
        <v>13</v>
      </c>
      <c r="B11" s="36">
        <v>0</v>
      </c>
      <c r="C11" s="42">
        <v>1</v>
      </c>
      <c r="D11" s="22">
        <f t="shared" si="0"/>
        <v>1</v>
      </c>
    </row>
    <row r="12" spans="1:4" ht="37.5" customHeight="1" x14ac:dyDescent="0.35">
      <c r="A12" s="21" t="s">
        <v>14</v>
      </c>
      <c r="B12" s="42">
        <v>0</v>
      </c>
      <c r="C12" s="42">
        <v>1</v>
      </c>
      <c r="D12" s="22">
        <f t="shared" si="0"/>
        <v>1</v>
      </c>
    </row>
    <row r="13" spans="1:4" ht="37.5" customHeight="1" x14ac:dyDescent="0.35">
      <c r="A13" s="21" t="s">
        <v>15</v>
      </c>
      <c r="B13" s="42">
        <v>0</v>
      </c>
      <c r="C13" s="42">
        <v>1</v>
      </c>
      <c r="D13" s="22">
        <f t="shared" si="0"/>
        <v>1</v>
      </c>
    </row>
    <row r="14" spans="1:4" ht="37.5" customHeight="1" x14ac:dyDescent="0.35">
      <c r="A14" s="23" t="s">
        <v>16</v>
      </c>
      <c r="B14" s="42"/>
      <c r="C14" s="42"/>
      <c r="D14" s="22"/>
    </row>
    <row r="15" spans="1:4" ht="37.5" customHeight="1" x14ac:dyDescent="0.35">
      <c r="A15" s="21" t="s">
        <v>17</v>
      </c>
      <c r="B15" s="42">
        <v>1</v>
      </c>
      <c r="C15" s="42">
        <v>0</v>
      </c>
      <c r="D15" s="22">
        <f t="shared" si="0"/>
        <v>1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1</v>
      </c>
      <c r="C20" s="42">
        <v>0</v>
      </c>
      <c r="D20" s="22">
        <f t="shared" si="0"/>
        <v>1</v>
      </c>
    </row>
    <row r="21" spans="1:4" ht="37.5" customHeight="1" x14ac:dyDescent="0.35">
      <c r="A21" s="21" t="s">
        <v>23</v>
      </c>
      <c r="B21" s="42">
        <v>1</v>
      </c>
      <c r="C21" s="42">
        <v>0</v>
      </c>
      <c r="D21" s="22">
        <f t="shared" si="0"/>
        <v>1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36</v>
      </c>
      <c r="C24" s="45">
        <f>SUM(C9:C23)</f>
        <v>13</v>
      </c>
      <c r="D24" s="27">
        <f>SUM(B24:C24)</f>
        <v>49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0.26530612244897961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30A2F-B342-4F54-BA52-D0CF22693348}">
  <sheetPr>
    <pageSetUpPr fitToPage="1"/>
  </sheetPr>
  <dimension ref="A1:D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56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1</v>
      </c>
      <c r="C9" s="42">
        <v>1</v>
      </c>
      <c r="D9" s="20">
        <f>+B9+C9</f>
        <v>2</v>
      </c>
    </row>
    <row r="10" spans="1:4" ht="37.5" customHeight="1" x14ac:dyDescent="0.35">
      <c r="A10" s="21" t="s">
        <v>12</v>
      </c>
      <c r="B10" s="42">
        <v>20</v>
      </c>
      <c r="C10" s="42">
        <v>15</v>
      </c>
      <c r="D10" s="22">
        <f t="shared" ref="D10:D23" si="0">+B10+C10</f>
        <v>35</v>
      </c>
    </row>
    <row r="11" spans="1:4" ht="37.5" customHeight="1" x14ac:dyDescent="0.35">
      <c r="A11" s="21" t="s">
        <v>13</v>
      </c>
      <c r="B11" s="36">
        <v>0</v>
      </c>
      <c r="C11" s="42">
        <v>1</v>
      </c>
      <c r="D11" s="22">
        <f t="shared" si="0"/>
        <v>1</v>
      </c>
    </row>
    <row r="12" spans="1:4" ht="37.5" customHeight="1" x14ac:dyDescent="0.35">
      <c r="A12" s="21" t="s">
        <v>14</v>
      </c>
      <c r="B12" s="42">
        <v>0</v>
      </c>
      <c r="C12" s="42">
        <v>1</v>
      </c>
      <c r="D12" s="22">
        <f t="shared" si="0"/>
        <v>1</v>
      </c>
    </row>
    <row r="13" spans="1:4" ht="37.5" customHeight="1" x14ac:dyDescent="0.35">
      <c r="A13" s="21" t="s">
        <v>15</v>
      </c>
      <c r="B13" s="42">
        <v>0</v>
      </c>
      <c r="C13" s="42">
        <v>1</v>
      </c>
      <c r="D13" s="22">
        <f t="shared" si="0"/>
        <v>1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1</v>
      </c>
      <c r="C16" s="42">
        <v>0</v>
      </c>
      <c r="D16" s="22">
        <f t="shared" si="0"/>
        <v>1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4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22</v>
      </c>
      <c r="C24" s="45">
        <f>SUM(C9:C23)</f>
        <v>19</v>
      </c>
      <c r="D24" s="27">
        <f>SUM(B24:C24)</f>
        <v>41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0.46341463414634149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A4D67-B723-4365-8D2C-B06B9B5A99B0}">
  <sheetPr>
    <pageSetUpPr fitToPage="1"/>
  </sheetPr>
  <dimension ref="A1:D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57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5</v>
      </c>
      <c r="D9" s="20">
        <f>+B9+C9</f>
        <v>5</v>
      </c>
    </row>
    <row r="10" spans="1:4" ht="37.5" customHeight="1" x14ac:dyDescent="0.35">
      <c r="A10" s="21" t="s">
        <v>12</v>
      </c>
      <c r="B10" s="42">
        <v>40</v>
      </c>
      <c r="C10" s="42">
        <v>20</v>
      </c>
      <c r="D10" s="22">
        <f t="shared" ref="D10:D23" si="0">+B10+C10</f>
        <v>60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1</v>
      </c>
      <c r="C20" s="42">
        <v>0</v>
      </c>
      <c r="D20" s="22">
        <f t="shared" si="0"/>
        <v>1</v>
      </c>
    </row>
    <row r="21" spans="1:4" ht="37.5" customHeight="1" x14ac:dyDescent="0.35">
      <c r="A21" s="21" t="s">
        <v>23</v>
      </c>
      <c r="B21" s="42">
        <v>1</v>
      </c>
      <c r="C21" s="42">
        <v>0</v>
      </c>
      <c r="D21" s="22">
        <f t="shared" si="0"/>
        <v>1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42</v>
      </c>
      <c r="C24" s="45">
        <f>SUM(C9:C23)</f>
        <v>25</v>
      </c>
      <c r="D24" s="27">
        <f>SUM(B24:C24)</f>
        <v>67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0.37313432835820898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52B8C-FC75-4466-BE22-8509FAD240C7}">
  <sheetPr>
    <pageSetUpPr fitToPage="1"/>
  </sheetPr>
  <dimension ref="A1:D39"/>
  <sheetViews>
    <sheetView view="pageBreakPreview" topLeftCell="A4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58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2</v>
      </c>
      <c r="C9" s="42">
        <v>3</v>
      </c>
      <c r="D9" s="20">
        <f>+B9+C9</f>
        <v>5</v>
      </c>
    </row>
    <row r="10" spans="1:4" ht="37.5" customHeight="1" x14ac:dyDescent="0.35">
      <c r="A10" s="21" t="s">
        <v>12</v>
      </c>
      <c r="B10" s="42">
        <v>12</v>
      </c>
      <c r="C10" s="42">
        <v>10</v>
      </c>
      <c r="D10" s="22">
        <f t="shared" ref="D10:D23" si="0">+B10+C10</f>
        <v>22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4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14</v>
      </c>
      <c r="C24" s="45">
        <f>SUM(C9:C23)</f>
        <v>13</v>
      </c>
      <c r="D24" s="27">
        <f>SUM(B24:C24)</f>
        <v>27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0.48148148148148145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29DC5-D417-4B11-953B-D3105440D582}">
  <sheetPr>
    <pageSetUpPr fitToPage="1"/>
  </sheetPr>
  <dimension ref="A1:D39"/>
  <sheetViews>
    <sheetView view="pageBreakPreview" topLeftCell="A4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59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22</v>
      </c>
      <c r="C10" s="42">
        <v>5</v>
      </c>
      <c r="D10" s="22">
        <f t="shared" ref="D10:D23" si="0">+B10+C10</f>
        <v>27</v>
      </c>
    </row>
    <row r="11" spans="1:4" ht="37.5" customHeight="1" x14ac:dyDescent="0.35">
      <c r="A11" s="21" t="s">
        <v>13</v>
      </c>
      <c r="B11" s="36">
        <v>1</v>
      </c>
      <c r="C11" s="42">
        <v>1</v>
      </c>
      <c r="D11" s="22">
        <f t="shared" si="0"/>
        <v>2</v>
      </c>
    </row>
    <row r="12" spans="1:4" ht="37.5" customHeight="1" x14ac:dyDescent="0.35">
      <c r="A12" s="21" t="s">
        <v>14</v>
      </c>
      <c r="B12" s="42">
        <v>0</v>
      </c>
      <c r="C12" s="42">
        <v>2</v>
      </c>
      <c r="D12" s="22">
        <f t="shared" si="0"/>
        <v>2</v>
      </c>
    </row>
    <row r="13" spans="1:4" ht="37.5" customHeight="1" x14ac:dyDescent="0.35">
      <c r="A13" s="21" t="s">
        <v>15</v>
      </c>
      <c r="B13" s="42">
        <v>0</v>
      </c>
      <c r="C13" s="42">
        <v>2</v>
      </c>
      <c r="D13" s="22">
        <f t="shared" si="0"/>
        <v>2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1</v>
      </c>
      <c r="C20" s="42">
        <v>0</v>
      </c>
      <c r="D20" s="22">
        <f t="shared" si="0"/>
        <v>1</v>
      </c>
    </row>
    <row r="21" spans="1:4" ht="37.5" customHeight="1" x14ac:dyDescent="0.35">
      <c r="A21" s="21" t="s">
        <v>23</v>
      </c>
      <c r="B21" s="42">
        <v>12</v>
      </c>
      <c r="C21" s="42">
        <v>0</v>
      </c>
      <c r="D21" s="22">
        <f t="shared" si="0"/>
        <v>12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36</v>
      </c>
      <c r="C24" s="45">
        <f>SUM(C9:C23)</f>
        <v>10</v>
      </c>
      <c r="D24" s="27">
        <f>SUM(B24:C24)</f>
        <v>46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0.21739130434782608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1CCDE-566F-4A9F-BF6F-609F72E80F4B}">
  <sheetPr>
    <pageSetUpPr fitToPage="1"/>
  </sheetPr>
  <dimension ref="A1:D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59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0</v>
      </c>
      <c r="C10" s="42">
        <v>0</v>
      </c>
      <c r="D10" s="22">
        <f t="shared" ref="D10:D23" si="0">+B10+C10</f>
        <v>0</v>
      </c>
    </row>
    <row r="11" spans="1:4" ht="37.5" customHeight="1" x14ac:dyDescent="0.35">
      <c r="A11" s="21" t="s">
        <v>13</v>
      </c>
      <c r="B11" s="42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2">
        <v>0</v>
      </c>
      <c r="C14" s="42">
        <v>0</v>
      </c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4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2">
        <f>SUM(B9:B23)</f>
        <v>0</v>
      </c>
      <c r="C24" s="42">
        <f t="shared" ref="C24:D24" si="1">SUM(C9:C23)</f>
        <v>0</v>
      </c>
      <c r="D24" s="42">
        <f t="shared" si="1"/>
        <v>0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 t="e">
        <f>+(C24/D24)</f>
        <v>#DIV/0!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8BBA3-F511-4937-BF49-A742FBA10399}">
  <sheetPr>
    <pageSetUpPr fitToPage="1"/>
  </sheetPr>
  <dimension ref="A1:D39"/>
  <sheetViews>
    <sheetView view="pageBreakPreview" topLeftCell="A4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59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2</v>
      </c>
      <c r="C9" s="42">
        <v>0</v>
      </c>
      <c r="D9" s="20">
        <f>+B9+C9</f>
        <v>2</v>
      </c>
    </row>
    <row r="10" spans="1:4" ht="37.5" customHeight="1" x14ac:dyDescent="0.35">
      <c r="A10" s="21" t="s">
        <v>12</v>
      </c>
      <c r="B10" s="42">
        <v>0</v>
      </c>
      <c r="C10" s="42">
        <v>0</v>
      </c>
      <c r="D10" s="22">
        <f t="shared" ref="D10:D23" si="0">+B10+C10</f>
        <v>0</v>
      </c>
    </row>
    <row r="11" spans="1:4" ht="37.5" customHeight="1" x14ac:dyDescent="0.35">
      <c r="A11" s="21" t="s">
        <v>13</v>
      </c>
      <c r="B11" s="42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2">
        <v>0</v>
      </c>
      <c r="C14" s="42">
        <v>0</v>
      </c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1</v>
      </c>
      <c r="C16" s="42">
        <v>0</v>
      </c>
      <c r="D16" s="22">
        <f t="shared" si="0"/>
        <v>1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4" ht="37.5" customHeight="1" x14ac:dyDescent="0.35">
      <c r="A21" s="21" t="s">
        <v>23</v>
      </c>
      <c r="B21" s="42">
        <v>1</v>
      </c>
      <c r="C21" s="42">
        <v>0</v>
      </c>
      <c r="D21" s="22">
        <f t="shared" si="0"/>
        <v>1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2">
        <v>0</v>
      </c>
      <c r="C24" s="42">
        <v>0</v>
      </c>
      <c r="D24" s="27">
        <f>SUM(B24:C24)</f>
        <v>0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 t="e">
        <f>+(C24/D24)</f>
        <v>#DIV/0!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AC843-7B82-403C-98EE-CF57DEA646E7}">
  <sheetPr>
    <pageSetUpPr fitToPage="1"/>
  </sheetPr>
  <dimension ref="A1:E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60</v>
      </c>
      <c r="C6" s="68"/>
      <c r="D6" s="14" t="s">
        <v>61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5</v>
      </c>
      <c r="C10" s="42">
        <v>0</v>
      </c>
      <c r="D10" s="22">
        <f t="shared" ref="D10:D23" si="0">+B10+C10</f>
        <v>5</v>
      </c>
    </row>
    <row r="11" spans="1:4" ht="37.5" customHeight="1" x14ac:dyDescent="0.35">
      <c r="A11" s="21" t="s">
        <v>13</v>
      </c>
      <c r="B11" s="36">
        <v>1</v>
      </c>
      <c r="C11" s="42">
        <v>0</v>
      </c>
      <c r="D11" s="22">
        <f t="shared" si="0"/>
        <v>1</v>
      </c>
    </row>
    <row r="12" spans="1:4" ht="37.5" customHeight="1" x14ac:dyDescent="0.35">
      <c r="A12" s="21" t="s">
        <v>14</v>
      </c>
      <c r="B12" s="42">
        <v>3</v>
      </c>
      <c r="C12" s="42">
        <v>0</v>
      </c>
      <c r="D12" s="22">
        <f t="shared" si="0"/>
        <v>3</v>
      </c>
    </row>
    <row r="13" spans="1:4" ht="37.5" customHeight="1" x14ac:dyDescent="0.35">
      <c r="A13" s="21" t="s">
        <v>15</v>
      </c>
      <c r="B13" s="42">
        <v>1</v>
      </c>
      <c r="C13" s="42">
        <v>0</v>
      </c>
      <c r="D13" s="22">
        <f t="shared" si="0"/>
        <v>1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1</v>
      </c>
      <c r="C16" s="42">
        <v>0</v>
      </c>
      <c r="D16" s="22">
        <f t="shared" si="0"/>
        <v>1</v>
      </c>
    </row>
    <row r="17" spans="1:5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5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5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5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5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5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5" ht="40.5" customHeight="1" x14ac:dyDescent="0.35">
      <c r="A23" s="24" t="s">
        <v>25</v>
      </c>
      <c r="B23" s="42">
        <v>1</v>
      </c>
      <c r="C23" s="42">
        <v>0</v>
      </c>
      <c r="D23" s="22">
        <f t="shared" si="0"/>
        <v>1</v>
      </c>
      <c r="E23" s="5" t="s">
        <v>62</v>
      </c>
    </row>
    <row r="24" spans="1:5" ht="47.25" customHeight="1" x14ac:dyDescent="0.35">
      <c r="A24" s="25" t="s">
        <v>10</v>
      </c>
      <c r="B24" s="45">
        <f>SUM(B15:B23)</f>
        <v>2</v>
      </c>
      <c r="C24" s="45">
        <f>SUM(C15:C23)</f>
        <v>0</v>
      </c>
      <c r="D24" s="27">
        <f>SUM(B24:C24)</f>
        <v>2</v>
      </c>
    </row>
    <row r="25" spans="1:5" ht="56.25" customHeight="1" x14ac:dyDescent="0.35">
      <c r="A25" s="28" t="s">
        <v>26</v>
      </c>
      <c r="B25" s="65"/>
      <c r="C25" s="65"/>
      <c r="D25" s="66"/>
    </row>
    <row r="26" spans="1:5" ht="56.25" customHeight="1" x14ac:dyDescent="0.35">
      <c r="A26" s="39" t="s">
        <v>27</v>
      </c>
      <c r="B26" s="40"/>
      <c r="C26" s="40"/>
      <c r="D26" s="41">
        <f>+(C24/D24)</f>
        <v>0</v>
      </c>
    </row>
    <row r="27" spans="1:5" ht="23.25" customHeight="1" x14ac:dyDescent="0.35">
      <c r="A27" s="6"/>
      <c r="B27" s="29"/>
      <c r="C27" s="29"/>
      <c r="D27" s="30"/>
    </row>
    <row r="28" spans="1:5" ht="25.5" customHeight="1" x14ac:dyDescent="0.35">
      <c r="A28" s="3" t="s">
        <v>28</v>
      </c>
      <c r="B28" s="31"/>
      <c r="C28" s="31"/>
      <c r="D28" s="32"/>
    </row>
    <row r="29" spans="1:5" ht="39.75" customHeight="1" x14ac:dyDescent="0.35">
      <c r="A29" s="63" t="s">
        <v>29</v>
      </c>
      <c r="B29" s="64"/>
      <c r="C29" s="64"/>
      <c r="D29" s="64"/>
    </row>
    <row r="30" spans="1:5" ht="27" customHeight="1" x14ac:dyDescent="0.35">
      <c r="A30" s="33" t="s">
        <v>30</v>
      </c>
      <c r="D30" s="34"/>
    </row>
    <row r="31" spans="1:5" ht="29.25" customHeight="1" x14ac:dyDescent="0.35">
      <c r="A31" s="53" t="s">
        <v>31</v>
      </c>
      <c r="B31" s="54"/>
      <c r="C31" s="54"/>
      <c r="D31" s="30"/>
    </row>
    <row r="32" spans="1:5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48EE0-8978-470D-AFE5-77E3CC98953B}">
  <sheetPr>
    <pageSetUpPr fitToPage="1"/>
  </sheetPr>
  <dimension ref="A1:E39"/>
  <sheetViews>
    <sheetView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60</v>
      </c>
      <c r="C6" s="68"/>
      <c r="D6" s="14" t="s">
        <v>63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7</v>
      </c>
      <c r="C10" s="42">
        <v>1</v>
      </c>
      <c r="D10" s="22">
        <f t="shared" ref="D10:D23" si="0">+B10+C10</f>
        <v>8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5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5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5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5" ht="37.5" customHeight="1" x14ac:dyDescent="0.35">
      <c r="A20" s="21" t="s">
        <v>22</v>
      </c>
      <c r="B20" s="42">
        <v>1</v>
      </c>
      <c r="C20" s="42">
        <v>0</v>
      </c>
      <c r="D20" s="22">
        <f t="shared" si="0"/>
        <v>1</v>
      </c>
    </row>
    <row r="21" spans="1:5" ht="37.5" customHeight="1" x14ac:dyDescent="0.35">
      <c r="A21" s="21" t="s">
        <v>23</v>
      </c>
      <c r="B21" s="42">
        <v>12</v>
      </c>
      <c r="C21" s="42">
        <v>0</v>
      </c>
      <c r="D21" s="22">
        <f t="shared" si="0"/>
        <v>12</v>
      </c>
    </row>
    <row r="22" spans="1:5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5" ht="40.5" customHeight="1" x14ac:dyDescent="0.35">
      <c r="A23" s="24" t="s">
        <v>25</v>
      </c>
      <c r="B23" s="43">
        <v>1</v>
      </c>
      <c r="C23" s="43">
        <v>0</v>
      </c>
      <c r="D23" s="22">
        <f t="shared" si="0"/>
        <v>1</v>
      </c>
      <c r="E23" s="5" t="s">
        <v>64</v>
      </c>
    </row>
    <row r="24" spans="1:5" ht="47.25" customHeight="1" x14ac:dyDescent="0.35">
      <c r="A24" s="25" t="s">
        <v>10</v>
      </c>
      <c r="B24" s="44">
        <f>SUM(B9:B23)</f>
        <v>21</v>
      </c>
      <c r="C24" s="44">
        <f>SUM(C9:C23)</f>
        <v>1</v>
      </c>
      <c r="D24" s="27">
        <f>SUM(B24:C24)</f>
        <v>22</v>
      </c>
    </row>
    <row r="25" spans="1:5" ht="56.25" customHeight="1" x14ac:dyDescent="0.35">
      <c r="A25" s="28" t="s">
        <v>26</v>
      </c>
      <c r="B25" s="65"/>
      <c r="C25" s="65"/>
      <c r="D25" s="66"/>
    </row>
    <row r="26" spans="1:5" ht="56.25" customHeight="1" x14ac:dyDescent="0.35">
      <c r="A26" s="39" t="s">
        <v>27</v>
      </c>
      <c r="B26" s="40"/>
      <c r="C26" s="40"/>
      <c r="D26" s="41">
        <f>+(C24/D24)</f>
        <v>4.5454545454545456E-2</v>
      </c>
    </row>
    <row r="27" spans="1:5" ht="23.25" customHeight="1" x14ac:dyDescent="0.35">
      <c r="A27" s="6"/>
      <c r="B27" s="29"/>
      <c r="C27" s="29"/>
      <c r="D27" s="30"/>
    </row>
    <row r="28" spans="1:5" ht="25.5" customHeight="1" x14ac:dyDescent="0.35">
      <c r="A28" s="3" t="s">
        <v>28</v>
      </c>
      <c r="B28" s="31"/>
      <c r="C28" s="31"/>
      <c r="D28" s="32"/>
    </row>
    <row r="29" spans="1:5" ht="39.75" customHeight="1" x14ac:dyDescent="0.35">
      <c r="A29" s="63" t="s">
        <v>29</v>
      </c>
      <c r="B29" s="64"/>
      <c r="C29" s="64"/>
      <c r="D29" s="64"/>
    </row>
    <row r="30" spans="1:5" ht="27" customHeight="1" x14ac:dyDescent="0.35">
      <c r="A30" s="33" t="s">
        <v>30</v>
      </c>
      <c r="D30" s="34"/>
    </row>
    <row r="31" spans="1:5" ht="29.25" customHeight="1" x14ac:dyDescent="0.35">
      <c r="A31" s="53" t="s">
        <v>31</v>
      </c>
      <c r="B31" s="54"/>
      <c r="C31" s="54"/>
      <c r="D31" s="30"/>
    </row>
    <row r="32" spans="1:5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CE85B-9B9A-4D94-991D-C3E54E0A6F21}">
  <sheetPr>
    <pageSetUpPr fitToPage="1"/>
  </sheetPr>
  <dimension ref="A1:E39"/>
  <sheetViews>
    <sheetView topLeftCell="A4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65</v>
      </c>
      <c r="C6" s="68"/>
      <c r="D6" s="14" t="s">
        <v>61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0</v>
      </c>
      <c r="C10" s="42">
        <v>0</v>
      </c>
      <c r="D10" s="22">
        <f t="shared" ref="D10:D23" si="0">+B10+C10</f>
        <v>0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5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5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5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5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5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5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5" ht="40.5" customHeight="1" x14ac:dyDescent="0.35">
      <c r="A23" s="24" t="s">
        <v>25</v>
      </c>
      <c r="B23" s="42">
        <v>0</v>
      </c>
      <c r="C23" s="42">
        <v>1</v>
      </c>
      <c r="D23" s="22">
        <f t="shared" si="0"/>
        <v>1</v>
      </c>
      <c r="E23" s="5" t="s">
        <v>66</v>
      </c>
    </row>
    <row r="24" spans="1:5" ht="47.25" customHeight="1" x14ac:dyDescent="0.35">
      <c r="A24" s="25" t="s">
        <v>10</v>
      </c>
      <c r="B24" s="44">
        <f>SUM(B9:B23)</f>
        <v>0</v>
      </c>
      <c r="C24" s="45">
        <f>SUM(C9:C23)</f>
        <v>1</v>
      </c>
      <c r="D24" s="27">
        <f>SUM(B24:C24)</f>
        <v>1</v>
      </c>
    </row>
    <row r="25" spans="1:5" ht="56.25" customHeight="1" x14ac:dyDescent="0.35">
      <c r="A25" s="28" t="s">
        <v>26</v>
      </c>
      <c r="B25" s="65"/>
      <c r="C25" s="65"/>
      <c r="D25" s="66"/>
    </row>
    <row r="26" spans="1:5" ht="56.25" customHeight="1" x14ac:dyDescent="0.35">
      <c r="A26" s="39" t="s">
        <v>27</v>
      </c>
      <c r="B26" s="40"/>
      <c r="C26" s="40"/>
      <c r="D26" s="41">
        <f>+(C24/D24)</f>
        <v>1</v>
      </c>
    </row>
    <row r="27" spans="1:5" ht="23.25" customHeight="1" x14ac:dyDescent="0.35">
      <c r="A27" s="6"/>
      <c r="B27" s="29"/>
      <c r="C27" s="29"/>
      <c r="D27" s="30"/>
    </row>
    <row r="28" spans="1:5" ht="25.5" customHeight="1" x14ac:dyDescent="0.35">
      <c r="A28" s="3" t="s">
        <v>28</v>
      </c>
      <c r="B28" s="31"/>
      <c r="C28" s="31"/>
      <c r="D28" s="32"/>
    </row>
    <row r="29" spans="1:5" ht="39.75" customHeight="1" x14ac:dyDescent="0.35">
      <c r="A29" s="63" t="s">
        <v>29</v>
      </c>
      <c r="B29" s="64"/>
      <c r="C29" s="64"/>
      <c r="D29" s="64"/>
    </row>
    <row r="30" spans="1:5" ht="27" customHeight="1" x14ac:dyDescent="0.35">
      <c r="A30" s="33" t="s">
        <v>30</v>
      </c>
      <c r="D30" s="34"/>
    </row>
    <row r="31" spans="1:5" ht="29.25" customHeight="1" x14ac:dyDescent="0.35">
      <c r="A31" s="53" t="s">
        <v>31</v>
      </c>
      <c r="B31" s="54"/>
      <c r="C31" s="54"/>
      <c r="D31" s="30"/>
    </row>
    <row r="32" spans="1:5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2B18D-B417-407E-BA72-F983B39B55C2}">
  <sheetPr>
    <pageSetUpPr fitToPage="1"/>
  </sheetPr>
  <dimension ref="A1:D39"/>
  <sheetViews>
    <sheetView view="pageBreakPreview" topLeftCell="A4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33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46" t="s">
        <v>11</v>
      </c>
      <c r="B9" s="42">
        <v>3</v>
      </c>
      <c r="C9" s="42">
        <v>0</v>
      </c>
      <c r="D9" s="20">
        <f>+B9+C9</f>
        <v>3</v>
      </c>
    </row>
    <row r="10" spans="1:4" ht="37.5" customHeight="1" x14ac:dyDescent="0.35">
      <c r="A10" s="47" t="s">
        <v>12</v>
      </c>
      <c r="B10" s="42">
        <v>38</v>
      </c>
      <c r="C10" s="42">
        <v>10</v>
      </c>
      <c r="D10" s="22">
        <f t="shared" ref="D10:D23" si="0">+B10+C10</f>
        <v>48</v>
      </c>
    </row>
    <row r="11" spans="1:4" ht="37.5" customHeight="1" x14ac:dyDescent="0.35">
      <c r="A11" s="47" t="s">
        <v>13</v>
      </c>
      <c r="B11" s="36">
        <v>0</v>
      </c>
      <c r="C11" s="42">
        <v>1</v>
      </c>
      <c r="D11" s="22">
        <f t="shared" si="0"/>
        <v>1</v>
      </c>
    </row>
    <row r="12" spans="1:4" ht="37.5" customHeight="1" x14ac:dyDescent="0.35">
      <c r="A12" s="47" t="s">
        <v>14</v>
      </c>
      <c r="B12" s="42">
        <v>1</v>
      </c>
      <c r="C12" s="42">
        <v>0</v>
      </c>
      <c r="D12" s="22">
        <f t="shared" si="0"/>
        <v>1</v>
      </c>
    </row>
    <row r="13" spans="1:4" ht="37.5" customHeight="1" x14ac:dyDescent="0.35">
      <c r="A13" s="47" t="s">
        <v>15</v>
      </c>
      <c r="B13" s="42">
        <v>0</v>
      </c>
      <c r="C13" s="42">
        <v>1</v>
      </c>
      <c r="D13" s="22">
        <f t="shared" si="0"/>
        <v>1</v>
      </c>
    </row>
    <row r="14" spans="1:4" ht="37.5" customHeight="1" x14ac:dyDescent="0.35">
      <c r="A14" s="49" t="s">
        <v>16</v>
      </c>
      <c r="B14" s="42"/>
      <c r="C14" s="42"/>
      <c r="D14" s="22"/>
    </row>
    <row r="15" spans="1:4" ht="37.5" customHeight="1" x14ac:dyDescent="0.35">
      <c r="A15" s="47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47" t="s">
        <v>18</v>
      </c>
      <c r="B16" s="42">
        <v>2</v>
      </c>
      <c r="C16" s="42">
        <v>1</v>
      </c>
      <c r="D16" s="22">
        <f t="shared" si="0"/>
        <v>3</v>
      </c>
    </row>
    <row r="17" spans="1:4" ht="37.5" customHeight="1" x14ac:dyDescent="0.35">
      <c r="A17" s="47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47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47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47" t="s">
        <v>22</v>
      </c>
      <c r="B20" s="42">
        <v>0</v>
      </c>
      <c r="C20" s="42">
        <v>0</v>
      </c>
      <c r="D20" s="22">
        <f t="shared" si="0"/>
        <v>0</v>
      </c>
    </row>
    <row r="21" spans="1:4" ht="37.5" customHeight="1" x14ac:dyDescent="0.35">
      <c r="A21" s="47" t="s">
        <v>23</v>
      </c>
      <c r="B21" s="42">
        <v>0</v>
      </c>
      <c r="C21" s="42">
        <v>0</v>
      </c>
      <c r="D21" s="22">
        <f t="shared" si="0"/>
        <v>0</v>
      </c>
    </row>
    <row r="22" spans="1:4" ht="37.5" customHeight="1" x14ac:dyDescent="0.35">
      <c r="A22" s="47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44</v>
      </c>
      <c r="C24" s="45">
        <f>SUM(C9:C23)</f>
        <v>13</v>
      </c>
      <c r="D24" s="27">
        <f>SUM(B24:C24)</f>
        <v>57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0.22807017543859648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98C81D-B151-48FC-BAE9-7D04B47B139E}">
  <sheetPr>
    <pageSetUpPr fitToPage="1"/>
  </sheetPr>
  <dimension ref="A1:E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65</v>
      </c>
      <c r="C6" s="68"/>
      <c r="D6" s="14" t="s">
        <v>63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2</v>
      </c>
      <c r="C9" s="42">
        <v>1</v>
      </c>
      <c r="D9" s="20">
        <f>+B9+C9</f>
        <v>3</v>
      </c>
    </row>
    <row r="10" spans="1:4" ht="37.5" customHeight="1" x14ac:dyDescent="0.35">
      <c r="A10" s="21" t="s">
        <v>12</v>
      </c>
      <c r="B10" s="42">
        <v>0</v>
      </c>
      <c r="C10" s="42">
        <v>0</v>
      </c>
      <c r="D10" s="22">
        <f t="shared" ref="D10:D23" si="0">+B10+C10</f>
        <v>0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5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5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5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5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5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5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5" ht="40.5" customHeight="1" x14ac:dyDescent="0.35">
      <c r="A23" s="24" t="s">
        <v>25</v>
      </c>
      <c r="B23" s="43">
        <v>0</v>
      </c>
      <c r="C23" s="43">
        <v>1</v>
      </c>
      <c r="D23" s="22">
        <f t="shared" si="0"/>
        <v>1</v>
      </c>
      <c r="E23" s="5" t="s">
        <v>67</v>
      </c>
    </row>
    <row r="24" spans="1:5" ht="47.25" customHeight="1" x14ac:dyDescent="0.35">
      <c r="A24" s="25" t="s">
        <v>10</v>
      </c>
      <c r="B24" s="44">
        <f>SUM(B9:B23)</f>
        <v>2</v>
      </c>
      <c r="C24" s="44">
        <f>SUM(C9:C23)</f>
        <v>2</v>
      </c>
      <c r="D24" s="27">
        <f>SUM(B24:C24)</f>
        <v>4</v>
      </c>
    </row>
    <row r="25" spans="1:5" ht="56.25" customHeight="1" x14ac:dyDescent="0.35">
      <c r="A25" s="28" t="s">
        <v>26</v>
      </c>
      <c r="B25" s="65"/>
      <c r="C25" s="65"/>
      <c r="D25" s="66"/>
    </row>
    <row r="26" spans="1:5" ht="56.25" customHeight="1" x14ac:dyDescent="0.35">
      <c r="A26" s="39" t="s">
        <v>27</v>
      </c>
      <c r="B26" s="40"/>
      <c r="C26" s="40"/>
      <c r="D26" s="41">
        <f>+(C24/D24)</f>
        <v>0.5</v>
      </c>
    </row>
    <row r="27" spans="1:5" ht="23.25" customHeight="1" x14ac:dyDescent="0.35">
      <c r="A27" s="6"/>
      <c r="B27" s="29"/>
      <c r="C27" s="29"/>
      <c r="D27" s="30"/>
    </row>
    <row r="28" spans="1:5" ht="25.5" customHeight="1" x14ac:dyDescent="0.35">
      <c r="A28" s="3" t="s">
        <v>28</v>
      </c>
      <c r="B28" s="31"/>
      <c r="C28" s="31"/>
      <c r="D28" s="32"/>
    </row>
    <row r="29" spans="1:5" ht="39.75" customHeight="1" x14ac:dyDescent="0.35">
      <c r="A29" s="63" t="s">
        <v>29</v>
      </c>
      <c r="B29" s="64"/>
      <c r="C29" s="64"/>
      <c r="D29" s="64"/>
    </row>
    <row r="30" spans="1:5" ht="27" customHeight="1" x14ac:dyDescent="0.35">
      <c r="A30" s="33" t="s">
        <v>30</v>
      </c>
      <c r="D30" s="34"/>
    </row>
    <row r="31" spans="1:5" ht="29.25" customHeight="1" x14ac:dyDescent="0.35">
      <c r="A31" s="53" t="s">
        <v>31</v>
      </c>
      <c r="B31" s="54"/>
      <c r="C31" s="54"/>
      <c r="D31" s="30"/>
    </row>
    <row r="32" spans="1:5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58700-22D3-4F1F-AB34-917D4DB9C8FC}">
  <sheetPr>
    <pageSetUpPr fitToPage="1"/>
  </sheetPr>
  <dimension ref="A1:E39"/>
  <sheetViews>
    <sheetView view="pageBreakPreview" topLeftCell="A3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65</v>
      </c>
      <c r="C6" s="68"/>
      <c r="D6" s="14" t="s">
        <v>59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0</v>
      </c>
      <c r="C10" s="42">
        <v>0</v>
      </c>
      <c r="D10" s="22">
        <f t="shared" ref="D10:D23" si="0">+B10+C10</f>
        <v>0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5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5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5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5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5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5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5" ht="40.5" customHeight="1" x14ac:dyDescent="0.35">
      <c r="A23" s="24" t="s">
        <v>25</v>
      </c>
      <c r="B23" s="43">
        <v>0</v>
      </c>
      <c r="C23" s="43">
        <v>1</v>
      </c>
      <c r="D23" s="22">
        <f t="shared" si="0"/>
        <v>1</v>
      </c>
      <c r="E23" s="57" t="s">
        <v>67</v>
      </c>
    </row>
    <row r="24" spans="1:5" ht="47.25" customHeight="1" x14ac:dyDescent="0.35">
      <c r="A24" s="25" t="s">
        <v>10</v>
      </c>
      <c r="B24" s="27">
        <f>SUM(B9:B23)</f>
        <v>0</v>
      </c>
      <c r="C24" s="27">
        <f>SUM(C9:C23)</f>
        <v>1</v>
      </c>
      <c r="D24" s="27">
        <f>SUM(B24:C24)</f>
        <v>1</v>
      </c>
    </row>
    <row r="25" spans="1:5" ht="56.25" customHeight="1" x14ac:dyDescent="0.35">
      <c r="A25" s="28" t="s">
        <v>26</v>
      </c>
      <c r="B25" s="65"/>
      <c r="C25" s="65"/>
      <c r="D25" s="66"/>
    </row>
    <row r="26" spans="1:5" ht="56.25" customHeight="1" x14ac:dyDescent="0.35">
      <c r="A26" s="39" t="s">
        <v>27</v>
      </c>
      <c r="B26" s="40"/>
      <c r="C26" s="40"/>
      <c r="D26" s="41">
        <f>+(C24/D24)</f>
        <v>1</v>
      </c>
    </row>
    <row r="27" spans="1:5" ht="23.25" customHeight="1" x14ac:dyDescent="0.35">
      <c r="A27" s="6"/>
      <c r="B27" s="29"/>
      <c r="C27" s="29"/>
      <c r="D27" s="30"/>
    </row>
    <row r="28" spans="1:5" ht="25.5" customHeight="1" x14ac:dyDescent="0.35">
      <c r="A28" s="3" t="s">
        <v>28</v>
      </c>
      <c r="B28" s="31"/>
      <c r="C28" s="31"/>
      <c r="D28" s="32"/>
    </row>
    <row r="29" spans="1:5" ht="39.75" customHeight="1" x14ac:dyDescent="0.35">
      <c r="A29" s="63" t="s">
        <v>29</v>
      </c>
      <c r="B29" s="64"/>
      <c r="C29" s="64"/>
      <c r="D29" s="64"/>
    </row>
    <row r="30" spans="1:5" ht="27" customHeight="1" x14ac:dyDescent="0.35">
      <c r="A30" s="33" t="s">
        <v>30</v>
      </c>
      <c r="D30" s="34"/>
    </row>
    <row r="31" spans="1:5" ht="29.25" customHeight="1" x14ac:dyDescent="0.35">
      <c r="A31" s="53" t="s">
        <v>31</v>
      </c>
      <c r="B31" s="54"/>
      <c r="C31" s="54"/>
      <c r="D31" s="30"/>
    </row>
    <row r="32" spans="1:5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A5B85-B893-4ED1-B141-B140E72DAEF7}">
  <sheetPr>
    <pageSetUpPr fitToPage="1"/>
  </sheetPr>
  <dimension ref="A1:E39"/>
  <sheetViews>
    <sheetView tabSelected="1" topLeftCell="A3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65</v>
      </c>
      <c r="C6" s="68"/>
      <c r="D6" s="14" t="s">
        <v>58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3</v>
      </c>
      <c r="C9" s="42">
        <v>0</v>
      </c>
      <c r="D9" s="20">
        <f>+B9+C9</f>
        <v>3</v>
      </c>
    </row>
    <row r="10" spans="1:4" ht="37.5" customHeight="1" x14ac:dyDescent="0.35">
      <c r="A10" s="21" t="s">
        <v>12</v>
      </c>
      <c r="B10" s="42">
        <v>0</v>
      </c>
      <c r="C10" s="42">
        <v>0</v>
      </c>
      <c r="D10" s="22">
        <f t="shared" ref="D10:D23" si="0">+B10+C10</f>
        <v>0</v>
      </c>
    </row>
    <row r="11" spans="1:4" ht="37.5" customHeight="1" x14ac:dyDescent="0.35">
      <c r="A11" s="21" t="s">
        <v>13</v>
      </c>
      <c r="B11" s="36">
        <v>1</v>
      </c>
      <c r="C11" s="42">
        <v>0</v>
      </c>
      <c r="D11" s="22">
        <f t="shared" si="0"/>
        <v>1</v>
      </c>
    </row>
    <row r="12" spans="1:4" ht="37.5" customHeight="1" x14ac:dyDescent="0.35">
      <c r="A12" s="21" t="s">
        <v>14</v>
      </c>
      <c r="B12" s="42">
        <v>1</v>
      </c>
      <c r="C12" s="42">
        <v>0</v>
      </c>
      <c r="D12" s="22">
        <f t="shared" si="0"/>
        <v>1</v>
      </c>
    </row>
    <row r="13" spans="1:4" ht="37.5" customHeight="1" x14ac:dyDescent="0.35">
      <c r="A13" s="21" t="s">
        <v>15</v>
      </c>
      <c r="B13" s="42">
        <v>1</v>
      </c>
      <c r="C13" s="42">
        <v>0</v>
      </c>
      <c r="D13" s="22">
        <f t="shared" si="0"/>
        <v>1</v>
      </c>
    </row>
    <row r="14" spans="1:4" ht="37.5" customHeight="1" x14ac:dyDescent="0.35">
      <c r="A14" s="23" t="s">
        <v>16</v>
      </c>
      <c r="B14" s="42"/>
      <c r="C14" s="42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5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5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5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5" ht="37.5" customHeight="1" x14ac:dyDescent="0.35">
      <c r="A20" s="21" t="s">
        <v>22</v>
      </c>
      <c r="B20" s="42">
        <v>1</v>
      </c>
      <c r="C20" s="42">
        <v>0</v>
      </c>
      <c r="D20" s="22">
        <f t="shared" si="0"/>
        <v>1</v>
      </c>
    </row>
    <row r="21" spans="1:5" ht="37.5" customHeight="1" x14ac:dyDescent="0.35">
      <c r="A21" s="21" t="s">
        <v>23</v>
      </c>
      <c r="B21" s="42">
        <v>1</v>
      </c>
      <c r="C21" s="42">
        <v>0</v>
      </c>
      <c r="D21" s="22">
        <f t="shared" si="0"/>
        <v>1</v>
      </c>
    </row>
    <row r="22" spans="1:5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5" ht="40.5" customHeight="1" x14ac:dyDescent="0.35">
      <c r="A23" s="24" t="s">
        <v>25</v>
      </c>
      <c r="B23" s="42">
        <v>0</v>
      </c>
      <c r="C23" s="42">
        <v>1</v>
      </c>
      <c r="D23" s="22">
        <f t="shared" si="0"/>
        <v>1</v>
      </c>
      <c r="E23" s="57" t="s">
        <v>67</v>
      </c>
    </row>
    <row r="24" spans="1:5" ht="47.25" customHeight="1" x14ac:dyDescent="0.35">
      <c r="A24" s="25" t="s">
        <v>10</v>
      </c>
      <c r="B24" s="45">
        <f>SUM(B9:B23)</f>
        <v>8</v>
      </c>
      <c r="C24" s="45">
        <f>SUM(C9:C23)</f>
        <v>1</v>
      </c>
      <c r="D24" s="27">
        <f>SUM(B24:C24)</f>
        <v>9</v>
      </c>
    </row>
    <row r="25" spans="1:5" ht="56.25" customHeight="1" x14ac:dyDescent="0.35">
      <c r="A25" s="28" t="s">
        <v>26</v>
      </c>
      <c r="B25" s="65"/>
      <c r="C25" s="65"/>
      <c r="D25" s="66"/>
    </row>
    <row r="26" spans="1:5" ht="56.25" customHeight="1" x14ac:dyDescent="0.35">
      <c r="A26" s="39" t="s">
        <v>27</v>
      </c>
      <c r="B26" s="40"/>
      <c r="C26" s="40"/>
      <c r="D26" s="41">
        <f>+(C24/D24)</f>
        <v>0.1111111111111111</v>
      </c>
    </row>
    <row r="27" spans="1:5" ht="23.25" customHeight="1" x14ac:dyDescent="0.35">
      <c r="A27" s="6"/>
      <c r="B27" s="29"/>
      <c r="C27" s="29"/>
      <c r="D27" s="30"/>
    </row>
    <row r="28" spans="1:5" ht="25.5" customHeight="1" x14ac:dyDescent="0.35">
      <c r="A28" s="3" t="s">
        <v>28</v>
      </c>
      <c r="B28" s="31"/>
      <c r="C28" s="31"/>
      <c r="D28" s="32"/>
    </row>
    <row r="29" spans="1:5" ht="39.75" customHeight="1" x14ac:dyDescent="0.35">
      <c r="A29" s="63" t="s">
        <v>29</v>
      </c>
      <c r="B29" s="64"/>
      <c r="C29" s="64"/>
      <c r="D29" s="64"/>
    </row>
    <row r="30" spans="1:5" ht="27" customHeight="1" x14ac:dyDescent="0.35">
      <c r="A30" s="33" t="s">
        <v>30</v>
      </c>
      <c r="D30" s="34"/>
    </row>
    <row r="31" spans="1:5" ht="29.25" customHeight="1" x14ac:dyDescent="0.35">
      <c r="A31" s="53" t="s">
        <v>31</v>
      </c>
      <c r="B31" s="54"/>
      <c r="C31" s="54"/>
      <c r="D31" s="30"/>
    </row>
    <row r="32" spans="1:5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6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workbookViewId="0">
      <selection activeCell="B15" sqref="B15"/>
    </sheetView>
  </sheetViews>
  <sheetFormatPr baseColWidth="10" defaultColWidth="11.453125" defaultRowHeight="14.5" x14ac:dyDescent="0.35"/>
  <sheetData>
    <row r="2" spans="2:2" x14ac:dyDescent="0.35">
      <c r="B2" s="1" t="s">
        <v>34</v>
      </c>
    </row>
    <row r="3" spans="2:2" x14ac:dyDescent="0.35">
      <c r="B3" s="1" t="s">
        <v>35</v>
      </c>
    </row>
    <row r="4" spans="2:2" x14ac:dyDescent="0.35">
      <c r="B4" s="2" t="s">
        <v>36</v>
      </c>
    </row>
    <row r="5" spans="2:2" x14ac:dyDescent="0.35">
      <c r="B5" s="2" t="s">
        <v>37</v>
      </c>
    </row>
    <row r="6" spans="2:2" x14ac:dyDescent="0.35">
      <c r="B6" s="2" t="s">
        <v>38</v>
      </c>
    </row>
    <row r="7" spans="2:2" x14ac:dyDescent="0.35">
      <c r="B7" s="2" t="s">
        <v>39</v>
      </c>
    </row>
    <row r="8" spans="2:2" x14ac:dyDescent="0.35">
      <c r="B8" s="1" t="s">
        <v>40</v>
      </c>
    </row>
    <row r="9" spans="2:2" x14ac:dyDescent="0.35">
      <c r="B9" s="1" t="s">
        <v>41</v>
      </c>
    </row>
    <row r="10" spans="2:2" x14ac:dyDescent="0.35">
      <c r="B10" s="1" t="s">
        <v>42</v>
      </c>
    </row>
    <row r="11" spans="2:2" x14ac:dyDescent="0.35">
      <c r="B11" s="1" t="s">
        <v>43</v>
      </c>
    </row>
    <row r="12" spans="2:2" x14ac:dyDescent="0.35">
      <c r="B12" s="1" t="s">
        <v>44</v>
      </c>
    </row>
    <row r="13" spans="2:2" x14ac:dyDescent="0.35">
      <c r="B13" s="1" t="s">
        <v>45</v>
      </c>
    </row>
    <row r="14" spans="2:2" x14ac:dyDescent="0.35">
      <c r="B14" s="1" t="s">
        <v>46</v>
      </c>
    </row>
    <row r="15" spans="2:2" x14ac:dyDescent="0.35">
      <c r="B15" s="1" t="s">
        <v>47</v>
      </c>
    </row>
    <row r="16" spans="2:2" x14ac:dyDescent="0.35">
      <c r="B16" s="1" t="s">
        <v>48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FE911-C6F9-4F27-AC91-090FA80D391E}">
  <sheetPr>
    <pageSetUpPr fitToPage="1"/>
  </sheetPr>
  <dimension ref="A1:D39"/>
  <sheetViews>
    <sheetView view="pageBreakPreview" topLeftCell="A3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49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35</v>
      </c>
      <c r="C9" s="42">
        <v>5</v>
      </c>
      <c r="D9" s="20">
        <f>+B9+C9</f>
        <v>40</v>
      </c>
    </row>
    <row r="10" spans="1:4" ht="37.5" customHeight="1" x14ac:dyDescent="0.35">
      <c r="A10" s="21" t="s">
        <v>12</v>
      </c>
      <c r="B10" s="42">
        <v>0</v>
      </c>
      <c r="C10" s="42">
        <v>14</v>
      </c>
      <c r="D10" s="22">
        <f t="shared" ref="D10:D23" si="0">+B10+C10</f>
        <v>14</v>
      </c>
    </row>
    <row r="11" spans="1:4" ht="37.5" customHeight="1" x14ac:dyDescent="0.35">
      <c r="A11" s="21" t="s">
        <v>13</v>
      </c>
      <c r="B11" s="36">
        <v>0</v>
      </c>
      <c r="C11" s="42">
        <v>1</v>
      </c>
      <c r="D11" s="22">
        <f t="shared" si="0"/>
        <v>1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19"/>
      <c r="C14" s="19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1</v>
      </c>
      <c r="C20" s="42">
        <v>0</v>
      </c>
      <c r="D20" s="22">
        <f t="shared" si="0"/>
        <v>1</v>
      </c>
    </row>
    <row r="21" spans="1:4" ht="37.5" customHeight="1" x14ac:dyDescent="0.35">
      <c r="A21" s="21" t="s">
        <v>23</v>
      </c>
      <c r="B21" s="42">
        <v>1</v>
      </c>
      <c r="C21" s="42">
        <v>0</v>
      </c>
      <c r="D21" s="22">
        <f t="shared" si="0"/>
        <v>1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37</v>
      </c>
      <c r="C24" s="45">
        <f>SUM(C9:C23)</f>
        <v>20</v>
      </c>
      <c r="D24" s="27">
        <f>SUM(B24:C24)</f>
        <v>57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0.35087719298245612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D88A2-F198-486D-BFAF-745013990C53}">
  <sheetPr>
    <pageSetUpPr fitToPage="1"/>
  </sheetPr>
  <dimension ref="A1:D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50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46" t="s">
        <v>11</v>
      </c>
      <c r="B9" s="42">
        <v>5</v>
      </c>
      <c r="C9" s="42">
        <v>3</v>
      </c>
      <c r="D9" s="20">
        <f>+B9+C9</f>
        <v>8</v>
      </c>
    </row>
    <row r="10" spans="1:4" ht="37.5" customHeight="1" x14ac:dyDescent="0.35">
      <c r="A10" s="47" t="s">
        <v>12</v>
      </c>
      <c r="B10" s="42">
        <v>35</v>
      </c>
      <c r="C10" s="42">
        <v>10</v>
      </c>
      <c r="D10" s="22">
        <f t="shared" ref="D10:D23" si="0">+B10+C10</f>
        <v>45</v>
      </c>
    </row>
    <row r="11" spans="1:4" ht="37.5" customHeight="1" x14ac:dyDescent="0.35">
      <c r="A11" s="47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47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47" t="s">
        <v>15</v>
      </c>
      <c r="B13" s="42">
        <v>0</v>
      </c>
      <c r="C13" s="42">
        <v>1</v>
      </c>
      <c r="D13" s="22">
        <f t="shared" si="0"/>
        <v>1</v>
      </c>
    </row>
    <row r="14" spans="1:4" ht="37.5" customHeight="1" x14ac:dyDescent="0.35">
      <c r="A14" s="49" t="s">
        <v>16</v>
      </c>
      <c r="B14" s="42"/>
      <c r="C14" s="42"/>
      <c r="D14" s="22"/>
    </row>
    <row r="15" spans="1:4" ht="37.5" customHeight="1" x14ac:dyDescent="0.35">
      <c r="A15" s="47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47" t="s">
        <v>18</v>
      </c>
      <c r="B16" s="42">
        <v>1</v>
      </c>
      <c r="C16" s="42">
        <v>0</v>
      </c>
      <c r="D16" s="22">
        <f t="shared" si="0"/>
        <v>1</v>
      </c>
    </row>
    <row r="17" spans="1:4" ht="37.5" customHeight="1" x14ac:dyDescent="0.35">
      <c r="A17" s="47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47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47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47" t="s">
        <v>22</v>
      </c>
      <c r="B20" s="42">
        <v>0</v>
      </c>
      <c r="C20" s="42">
        <v>0</v>
      </c>
      <c r="D20" s="22">
        <f t="shared" si="0"/>
        <v>0</v>
      </c>
    </row>
    <row r="21" spans="1:4" ht="37.5" customHeight="1" x14ac:dyDescent="0.35">
      <c r="A21" s="47" t="s">
        <v>23</v>
      </c>
      <c r="B21" s="42">
        <v>0</v>
      </c>
      <c r="C21" s="42">
        <v>0</v>
      </c>
      <c r="D21" s="22">
        <f t="shared" si="0"/>
        <v>0</v>
      </c>
    </row>
    <row r="22" spans="1:4" ht="37.5" customHeight="1" x14ac:dyDescent="0.35">
      <c r="A22" s="47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19">
        <v>0</v>
      </c>
      <c r="C23" s="19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26">
        <f>SUM(B9:B23)</f>
        <v>41</v>
      </c>
      <c r="C24" s="26">
        <f>SUM(C9:C23)</f>
        <v>14</v>
      </c>
      <c r="D24" s="27">
        <f>SUM(B24:C24)</f>
        <v>55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0.25454545454545452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3C6B20-222C-49B3-81A9-E502CDE312D7}">
  <sheetPr>
    <pageSetUpPr fitToPage="1"/>
  </sheetPr>
  <dimension ref="A1:D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51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46" t="s">
        <v>11</v>
      </c>
      <c r="B9" s="42">
        <v>1</v>
      </c>
      <c r="C9" s="42">
        <v>0</v>
      </c>
      <c r="D9" s="20">
        <f>+B9+C9</f>
        <v>1</v>
      </c>
    </row>
    <row r="10" spans="1:4" ht="37.5" customHeight="1" x14ac:dyDescent="0.35">
      <c r="A10" s="47" t="s">
        <v>12</v>
      </c>
      <c r="B10" s="42">
        <v>34</v>
      </c>
      <c r="C10" s="42">
        <v>15</v>
      </c>
      <c r="D10" s="22">
        <f t="shared" ref="D10:D23" si="0">+B10+C10</f>
        <v>49</v>
      </c>
    </row>
    <row r="11" spans="1:4" ht="37.5" customHeight="1" x14ac:dyDescent="0.35">
      <c r="A11" s="47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47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47" t="s">
        <v>15</v>
      </c>
      <c r="B13" s="42">
        <v>0</v>
      </c>
      <c r="C13" s="42">
        <v>1</v>
      </c>
      <c r="D13" s="22">
        <f t="shared" si="0"/>
        <v>1</v>
      </c>
    </row>
    <row r="14" spans="1:4" ht="37.5" customHeight="1" x14ac:dyDescent="0.35">
      <c r="A14" s="49" t="s">
        <v>16</v>
      </c>
      <c r="B14" s="48"/>
      <c r="C14" s="48"/>
      <c r="D14" s="22"/>
    </row>
    <row r="15" spans="1:4" ht="37.5" customHeight="1" x14ac:dyDescent="0.35">
      <c r="A15" s="47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47" t="s">
        <v>18</v>
      </c>
      <c r="B16" s="48">
        <v>1</v>
      </c>
      <c r="C16" s="48">
        <v>0</v>
      </c>
      <c r="D16" s="22">
        <f t="shared" si="0"/>
        <v>1</v>
      </c>
    </row>
    <row r="17" spans="1:4" ht="37.5" customHeight="1" x14ac:dyDescent="0.35">
      <c r="A17" s="47" t="s">
        <v>19</v>
      </c>
      <c r="B17" s="48">
        <v>0</v>
      </c>
      <c r="C17" s="48">
        <v>0</v>
      </c>
      <c r="D17" s="22">
        <f t="shared" si="0"/>
        <v>0</v>
      </c>
    </row>
    <row r="18" spans="1:4" ht="37.5" customHeight="1" x14ac:dyDescent="0.35">
      <c r="A18" s="47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47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47" t="s">
        <v>22</v>
      </c>
      <c r="B20" s="42">
        <v>1</v>
      </c>
      <c r="C20" s="42">
        <v>0</v>
      </c>
      <c r="D20" s="22">
        <f t="shared" si="0"/>
        <v>1</v>
      </c>
    </row>
    <row r="21" spans="1:4" ht="37.5" customHeight="1" x14ac:dyDescent="0.35">
      <c r="A21" s="47" t="s">
        <v>23</v>
      </c>
      <c r="B21" s="42">
        <v>1</v>
      </c>
      <c r="C21" s="42">
        <v>0</v>
      </c>
      <c r="D21" s="22">
        <f t="shared" si="0"/>
        <v>1</v>
      </c>
    </row>
    <row r="22" spans="1:4" ht="37.5" customHeight="1" x14ac:dyDescent="0.35">
      <c r="A22" s="47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50" t="s">
        <v>25</v>
      </c>
      <c r="B23" s="48">
        <v>0</v>
      </c>
      <c r="C23" s="48">
        <v>0</v>
      </c>
      <c r="D23" s="22">
        <f t="shared" si="0"/>
        <v>0</v>
      </c>
    </row>
    <row r="24" spans="1:4" ht="47.25" customHeight="1" x14ac:dyDescent="0.35">
      <c r="A24" s="51" t="s">
        <v>10</v>
      </c>
      <c r="B24" s="52">
        <f>SUM(B9:B23)</f>
        <v>38</v>
      </c>
      <c r="C24" s="52">
        <f>SUM(C9:C23)</f>
        <v>16</v>
      </c>
      <c r="D24" s="27">
        <f>SUM(B24:C24)</f>
        <v>54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0.29629629629629628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A0487-DC71-4248-A5F6-0C1B4577AA8B}">
  <sheetPr>
    <pageSetUpPr fitToPage="1"/>
  </sheetPr>
  <dimension ref="A1:D39"/>
  <sheetViews>
    <sheetView view="pageBreakPreview" topLeftCell="A2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52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0</v>
      </c>
      <c r="C9" s="42">
        <v>0</v>
      </c>
      <c r="D9" s="20">
        <f>+B9+C9</f>
        <v>0</v>
      </c>
    </row>
    <row r="10" spans="1:4" ht="37.5" customHeight="1" x14ac:dyDescent="0.35">
      <c r="A10" s="21" t="s">
        <v>12</v>
      </c>
      <c r="B10" s="42">
        <v>15</v>
      </c>
      <c r="C10" s="42">
        <v>2</v>
      </c>
      <c r="D10" s="22">
        <f t="shared" ref="D10:D23" si="0">+B10+C10</f>
        <v>17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2"/>
      <c r="C14" s="42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1</v>
      </c>
      <c r="C16" s="42">
        <v>0</v>
      </c>
      <c r="D16" s="22">
        <f t="shared" si="0"/>
        <v>1</v>
      </c>
    </row>
    <row r="17" spans="1:4" ht="37.5" customHeight="1" x14ac:dyDescent="0.35">
      <c r="A17" s="21" t="s">
        <v>19</v>
      </c>
      <c r="B17" s="42">
        <v>3</v>
      </c>
      <c r="C17" s="42">
        <v>0</v>
      </c>
      <c r="D17" s="22">
        <f t="shared" si="0"/>
        <v>3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4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19</v>
      </c>
      <c r="C24" s="45">
        <f>SUM(C9:C23)</f>
        <v>2</v>
      </c>
      <c r="D24" s="27">
        <f>SUM(B24:C24)</f>
        <v>21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9.5238095238095233E-2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4D2D7-D963-48D2-A7D0-19EF6382D2DD}">
  <sheetPr>
    <pageSetUpPr fitToPage="1"/>
  </sheetPr>
  <dimension ref="A1:D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53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4</v>
      </c>
      <c r="C9" s="42">
        <v>2</v>
      </c>
      <c r="D9" s="20">
        <f>+B9+C9</f>
        <v>6</v>
      </c>
    </row>
    <row r="10" spans="1:4" ht="37.5" customHeight="1" x14ac:dyDescent="0.35">
      <c r="A10" s="21" t="s">
        <v>12</v>
      </c>
      <c r="B10" s="42">
        <v>21</v>
      </c>
      <c r="C10" s="42">
        <v>12</v>
      </c>
      <c r="D10" s="22">
        <f t="shared" ref="D10:D23" si="0">+B10+C10</f>
        <v>33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1</v>
      </c>
      <c r="C12" s="42">
        <v>0</v>
      </c>
      <c r="D12" s="22">
        <f t="shared" si="0"/>
        <v>1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1</v>
      </c>
      <c r="C16" s="42">
        <v>0</v>
      </c>
      <c r="D16" s="22">
        <f t="shared" si="0"/>
        <v>1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1</v>
      </c>
      <c r="C20" s="42">
        <v>0</v>
      </c>
      <c r="D20" s="22">
        <f t="shared" si="0"/>
        <v>1</v>
      </c>
    </row>
    <row r="21" spans="1:4" ht="37.5" customHeight="1" x14ac:dyDescent="0.35">
      <c r="A21" s="21" t="s">
        <v>23</v>
      </c>
      <c r="B21" s="42">
        <v>1</v>
      </c>
      <c r="C21" s="42">
        <v>0</v>
      </c>
      <c r="D21" s="22">
        <f t="shared" si="0"/>
        <v>1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29</v>
      </c>
      <c r="C24" s="45">
        <f>SUM(C9:C23)</f>
        <v>14</v>
      </c>
      <c r="D24" s="27">
        <f>SUM(B24:C24)</f>
        <v>43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0.32558139534883723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06D99-AC15-45B5-A688-8D8298C5A0F5}">
  <sheetPr>
    <pageSetUpPr fitToPage="1"/>
  </sheetPr>
  <dimension ref="A1:D39"/>
  <sheetViews>
    <sheetView view="pageBreakPreview" zoomScale="98" zoomScaleNormal="98" zoomScaleSheetLayoutView="98" workbookViewId="0">
      <selection activeCell="D5" sqref="D5"/>
    </sheetView>
  </sheetViews>
  <sheetFormatPr baseColWidth="10" defaultColWidth="11.453125" defaultRowHeight="16.5" x14ac:dyDescent="0.35"/>
  <cols>
    <col min="1" max="1" width="58.54296875" style="37" customWidth="1"/>
    <col min="2" max="2" width="34.26953125" style="5" customWidth="1"/>
    <col min="3" max="3" width="37.1796875" style="5" customWidth="1"/>
    <col min="4" max="4" width="31" style="36" customWidth="1"/>
    <col min="5" max="5" width="9.81640625" style="5" customWidth="1"/>
    <col min="6" max="16384" width="11.453125" style="5"/>
  </cols>
  <sheetData>
    <row r="1" spans="1:4" ht="30" customHeight="1" x14ac:dyDescent="0.35">
      <c r="A1" s="61" t="s">
        <v>0</v>
      </c>
      <c r="B1" s="62"/>
      <c r="C1" s="62"/>
      <c r="D1" s="4"/>
    </row>
    <row r="2" spans="1:4" ht="29.25" customHeight="1" x14ac:dyDescent="0.35">
      <c r="A2" s="58" t="s">
        <v>1</v>
      </c>
      <c r="B2" s="59"/>
      <c r="C2" s="59"/>
      <c r="D2" s="7"/>
    </row>
    <row r="3" spans="1:4" ht="28.5" customHeight="1" x14ac:dyDescent="0.35">
      <c r="A3" s="58" t="s">
        <v>2</v>
      </c>
      <c r="B3" s="59"/>
      <c r="C3" s="59"/>
      <c r="D3" s="7"/>
    </row>
    <row r="4" spans="1:4" x14ac:dyDescent="0.35">
      <c r="A4" s="8"/>
      <c r="B4" s="9"/>
      <c r="C4" s="9"/>
      <c r="D4" s="10"/>
    </row>
    <row r="5" spans="1:4" ht="37.5" customHeight="1" x14ac:dyDescent="0.35">
      <c r="A5" s="11" t="s">
        <v>3</v>
      </c>
      <c r="B5" s="69" t="s">
        <v>2</v>
      </c>
      <c r="C5" s="70"/>
      <c r="D5" s="12" t="s">
        <v>68</v>
      </c>
    </row>
    <row r="6" spans="1:4" s="15" customFormat="1" ht="39" customHeight="1" x14ac:dyDescent="0.35">
      <c r="A6" s="13" t="s">
        <v>4</v>
      </c>
      <c r="B6" s="67" t="s">
        <v>5</v>
      </c>
      <c r="C6" s="68"/>
      <c r="D6" s="14" t="s">
        <v>54</v>
      </c>
    </row>
    <row r="7" spans="1:4" s="15" customFormat="1" ht="39" customHeight="1" x14ac:dyDescent="0.35">
      <c r="A7" s="60"/>
      <c r="B7" s="60"/>
      <c r="C7" s="60"/>
      <c r="D7" s="60"/>
    </row>
    <row r="8" spans="1:4" s="17" customFormat="1" ht="36.75" customHeight="1" x14ac:dyDescent="0.35">
      <c r="A8" s="16" t="s">
        <v>7</v>
      </c>
      <c r="B8" s="38" t="s">
        <v>8</v>
      </c>
      <c r="C8" s="38" t="s">
        <v>9</v>
      </c>
      <c r="D8" s="38" t="s">
        <v>10</v>
      </c>
    </row>
    <row r="9" spans="1:4" ht="37.5" customHeight="1" x14ac:dyDescent="0.35">
      <c r="A9" s="18" t="s">
        <v>11</v>
      </c>
      <c r="B9" s="42">
        <v>3</v>
      </c>
      <c r="C9" s="42">
        <v>0</v>
      </c>
      <c r="D9" s="20">
        <f>+B9+C9</f>
        <v>3</v>
      </c>
    </row>
    <row r="10" spans="1:4" ht="37.5" customHeight="1" x14ac:dyDescent="0.35">
      <c r="A10" s="21" t="s">
        <v>12</v>
      </c>
      <c r="B10" s="42">
        <v>21</v>
      </c>
      <c r="C10" s="42">
        <v>10</v>
      </c>
      <c r="D10" s="22">
        <f t="shared" ref="D10:D23" si="0">+B10+C10</f>
        <v>31</v>
      </c>
    </row>
    <row r="11" spans="1:4" ht="37.5" customHeight="1" x14ac:dyDescent="0.35">
      <c r="A11" s="21" t="s">
        <v>13</v>
      </c>
      <c r="B11" s="36">
        <v>0</v>
      </c>
      <c r="C11" s="42">
        <v>0</v>
      </c>
      <c r="D11" s="22">
        <f t="shared" si="0"/>
        <v>0</v>
      </c>
    </row>
    <row r="12" spans="1:4" ht="37.5" customHeight="1" x14ac:dyDescent="0.35">
      <c r="A12" s="21" t="s">
        <v>14</v>
      </c>
      <c r="B12" s="42">
        <v>0</v>
      </c>
      <c r="C12" s="42">
        <v>0</v>
      </c>
      <c r="D12" s="22">
        <f t="shared" si="0"/>
        <v>0</v>
      </c>
    </row>
    <row r="13" spans="1:4" ht="37.5" customHeight="1" x14ac:dyDescent="0.35">
      <c r="A13" s="21" t="s">
        <v>15</v>
      </c>
      <c r="B13" s="42">
        <v>0</v>
      </c>
      <c r="C13" s="42">
        <v>0</v>
      </c>
      <c r="D13" s="22">
        <f t="shared" si="0"/>
        <v>0</v>
      </c>
    </row>
    <row r="14" spans="1:4" ht="37.5" customHeight="1" x14ac:dyDescent="0.35">
      <c r="A14" s="23" t="s">
        <v>16</v>
      </c>
      <c r="B14" s="43"/>
      <c r="C14" s="43"/>
      <c r="D14" s="22"/>
    </row>
    <row r="15" spans="1:4" ht="37.5" customHeight="1" x14ac:dyDescent="0.35">
      <c r="A15" s="21" t="s">
        <v>17</v>
      </c>
      <c r="B15" s="42">
        <v>0</v>
      </c>
      <c r="C15" s="42">
        <v>0</v>
      </c>
      <c r="D15" s="22">
        <f t="shared" si="0"/>
        <v>0</v>
      </c>
    </row>
    <row r="16" spans="1:4" ht="37.5" customHeight="1" x14ac:dyDescent="0.35">
      <c r="A16" s="21" t="s">
        <v>18</v>
      </c>
      <c r="B16" s="42">
        <v>0</v>
      </c>
      <c r="C16" s="42">
        <v>0</v>
      </c>
      <c r="D16" s="22">
        <f t="shared" si="0"/>
        <v>0</v>
      </c>
    </row>
    <row r="17" spans="1:4" ht="37.5" customHeight="1" x14ac:dyDescent="0.35">
      <c r="A17" s="21" t="s">
        <v>19</v>
      </c>
      <c r="B17" s="42">
        <v>0</v>
      </c>
      <c r="C17" s="42">
        <v>0</v>
      </c>
      <c r="D17" s="22">
        <f t="shared" si="0"/>
        <v>0</v>
      </c>
    </row>
    <row r="18" spans="1:4" ht="37.5" customHeight="1" x14ac:dyDescent="0.35">
      <c r="A18" s="21" t="s">
        <v>20</v>
      </c>
      <c r="B18" s="42">
        <v>0</v>
      </c>
      <c r="C18" s="42">
        <v>0</v>
      </c>
      <c r="D18" s="22">
        <f t="shared" si="0"/>
        <v>0</v>
      </c>
    </row>
    <row r="19" spans="1:4" ht="37.5" customHeight="1" x14ac:dyDescent="0.35">
      <c r="A19" s="21" t="s">
        <v>21</v>
      </c>
      <c r="B19" s="42">
        <v>0</v>
      </c>
      <c r="C19" s="42">
        <v>0</v>
      </c>
      <c r="D19" s="22">
        <f t="shared" si="0"/>
        <v>0</v>
      </c>
    </row>
    <row r="20" spans="1:4" ht="37.5" customHeight="1" x14ac:dyDescent="0.35">
      <c r="A20" s="21" t="s">
        <v>22</v>
      </c>
      <c r="B20" s="42">
        <v>0</v>
      </c>
      <c r="C20" s="42">
        <v>0</v>
      </c>
      <c r="D20" s="22">
        <f t="shared" si="0"/>
        <v>0</v>
      </c>
    </row>
    <row r="21" spans="1:4" ht="37.5" customHeight="1" x14ac:dyDescent="0.35">
      <c r="A21" s="21" t="s">
        <v>23</v>
      </c>
      <c r="B21" s="42">
        <v>0</v>
      </c>
      <c r="C21" s="42">
        <v>0</v>
      </c>
      <c r="D21" s="22">
        <f t="shared" si="0"/>
        <v>0</v>
      </c>
    </row>
    <row r="22" spans="1:4" ht="37.5" customHeight="1" x14ac:dyDescent="0.35">
      <c r="A22" s="21" t="s">
        <v>24</v>
      </c>
      <c r="B22" s="42">
        <v>0</v>
      </c>
      <c r="C22" s="42">
        <v>0</v>
      </c>
      <c r="D22" s="22">
        <f t="shared" si="0"/>
        <v>0</v>
      </c>
    </row>
    <row r="23" spans="1:4" ht="40.5" customHeight="1" x14ac:dyDescent="0.35">
      <c r="A23" s="24" t="s">
        <v>25</v>
      </c>
      <c r="B23" s="42">
        <v>0</v>
      </c>
      <c r="C23" s="42">
        <v>0</v>
      </c>
      <c r="D23" s="22">
        <f t="shared" si="0"/>
        <v>0</v>
      </c>
    </row>
    <row r="24" spans="1:4" ht="47.25" customHeight="1" x14ac:dyDescent="0.35">
      <c r="A24" s="25" t="s">
        <v>10</v>
      </c>
      <c r="B24" s="45">
        <f>SUM(B9:B23)</f>
        <v>24</v>
      </c>
      <c r="C24" s="45">
        <f>SUM(C9:C23)</f>
        <v>10</v>
      </c>
      <c r="D24" s="27">
        <f>SUM(B24:C24)</f>
        <v>34</v>
      </c>
    </row>
    <row r="25" spans="1:4" ht="56.25" customHeight="1" x14ac:dyDescent="0.35">
      <c r="A25" s="28" t="s">
        <v>26</v>
      </c>
      <c r="B25" s="65"/>
      <c r="C25" s="65"/>
      <c r="D25" s="66"/>
    </row>
    <row r="26" spans="1:4" ht="56.25" customHeight="1" x14ac:dyDescent="0.35">
      <c r="A26" s="39" t="s">
        <v>27</v>
      </c>
      <c r="B26" s="40"/>
      <c r="C26" s="40"/>
      <c r="D26" s="41">
        <f>+(C24/D24)</f>
        <v>0.29411764705882354</v>
      </c>
    </row>
    <row r="27" spans="1:4" ht="23.25" customHeight="1" x14ac:dyDescent="0.35">
      <c r="A27" s="6"/>
      <c r="B27" s="29"/>
      <c r="C27" s="29"/>
      <c r="D27" s="30"/>
    </row>
    <row r="28" spans="1:4" ht="25.5" customHeight="1" x14ac:dyDescent="0.35">
      <c r="A28" s="3" t="s">
        <v>28</v>
      </c>
      <c r="B28" s="31"/>
      <c r="C28" s="31"/>
      <c r="D28" s="32"/>
    </row>
    <row r="29" spans="1:4" ht="39.75" customHeight="1" x14ac:dyDescent="0.35">
      <c r="A29" s="63" t="s">
        <v>29</v>
      </c>
      <c r="B29" s="64"/>
      <c r="C29" s="64"/>
      <c r="D29" s="64"/>
    </row>
    <row r="30" spans="1:4" ht="27" customHeight="1" x14ac:dyDescent="0.35">
      <c r="A30" s="33" t="s">
        <v>30</v>
      </c>
      <c r="D30" s="34"/>
    </row>
    <row r="31" spans="1:4" ht="29.25" customHeight="1" x14ac:dyDescent="0.35">
      <c r="A31" s="53" t="s">
        <v>31</v>
      </c>
      <c r="B31" s="54"/>
      <c r="C31" s="54"/>
      <c r="D31" s="30"/>
    </row>
    <row r="32" spans="1:4" ht="30.75" customHeight="1" x14ac:dyDescent="0.35">
      <c r="A32" s="55" t="s">
        <v>32</v>
      </c>
      <c r="B32" s="56"/>
      <c r="C32" s="56"/>
      <c r="D32" s="10"/>
    </row>
    <row r="33" spans="1:3" x14ac:dyDescent="0.35">
      <c r="A33" s="35"/>
    </row>
    <row r="34" spans="1:3" x14ac:dyDescent="0.35">
      <c r="A34" s="35"/>
    </row>
    <row r="35" spans="1:3" x14ac:dyDescent="0.35">
      <c r="A35" s="35"/>
    </row>
    <row r="36" spans="1:3" x14ac:dyDescent="0.35">
      <c r="B36" s="34"/>
      <c r="C36" s="34"/>
    </row>
    <row r="37" spans="1:3" x14ac:dyDescent="0.35">
      <c r="B37" s="34"/>
      <c r="C37" s="34"/>
    </row>
    <row r="38" spans="1:3" x14ac:dyDescent="0.35">
      <c r="B38" s="34"/>
      <c r="C38" s="34"/>
    </row>
    <row r="39" spans="1:3" x14ac:dyDescent="0.35">
      <c r="B39" s="34"/>
      <c r="C39" s="34"/>
    </row>
  </sheetData>
  <mergeCells count="8">
    <mergeCell ref="B25:D25"/>
    <mergeCell ref="A29:D29"/>
    <mergeCell ref="A1:C1"/>
    <mergeCell ref="A2:C2"/>
    <mergeCell ref="A3:C3"/>
    <mergeCell ref="B5:C5"/>
    <mergeCell ref="B6:C6"/>
    <mergeCell ref="A7:D7"/>
  </mergeCells>
  <phoneticPr fontId="4" type="noConversion"/>
  <pageMargins left="0.25" right="0.25" top="0.42" bottom="0.21" header="0.3" footer="0.3"/>
  <pageSetup paperSize="9" scale="4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22</vt:i4>
      </vt:variant>
    </vt:vector>
  </HeadingPairs>
  <TitlesOfParts>
    <vt:vector size="44" baseType="lpstr">
      <vt:lpstr>Piso 15</vt:lpstr>
      <vt:lpstr>Piso 14</vt:lpstr>
      <vt:lpstr>Hoja2</vt:lpstr>
      <vt:lpstr>Piso 13 </vt:lpstr>
      <vt:lpstr>Piso 12</vt:lpstr>
      <vt:lpstr>Piso 11</vt:lpstr>
      <vt:lpstr>Piso 10</vt:lpstr>
      <vt:lpstr>Piso 9</vt:lpstr>
      <vt:lpstr>Piso 8</vt:lpstr>
      <vt:lpstr>Piso 7</vt:lpstr>
      <vt:lpstr>Piso 6</vt:lpstr>
      <vt:lpstr>Piso 5</vt:lpstr>
      <vt:lpstr>Piso 4</vt:lpstr>
      <vt:lpstr>Piso 3</vt:lpstr>
      <vt:lpstr>Piso 2</vt:lpstr>
      <vt:lpstr>Piso 1</vt:lpstr>
      <vt:lpstr>Correspondencia piso 1</vt:lpstr>
      <vt:lpstr>Correspondencia piso 2</vt:lpstr>
      <vt:lpstr>Archivo piso 1</vt:lpstr>
      <vt:lpstr>Archivo piso 2</vt:lpstr>
      <vt:lpstr>Archivo piso 3</vt:lpstr>
      <vt:lpstr>Archivo piso 4</vt:lpstr>
      <vt:lpstr>'Archivo piso 1'!Área_de_impresión</vt:lpstr>
      <vt:lpstr>'Archivo piso 2'!Área_de_impresión</vt:lpstr>
      <vt:lpstr>'Archivo piso 3'!Área_de_impresión</vt:lpstr>
      <vt:lpstr>'Archivo piso 4'!Área_de_impresión</vt:lpstr>
      <vt:lpstr>'Correspondencia piso 1'!Área_de_impresión</vt:lpstr>
      <vt:lpstr>'Correspondencia piso 2'!Área_de_impresión</vt:lpstr>
      <vt:lpstr>'Piso 1'!Área_de_impresión</vt:lpstr>
      <vt:lpstr>'Piso 10'!Área_de_impresión</vt:lpstr>
      <vt:lpstr>'Piso 11'!Área_de_impresión</vt:lpstr>
      <vt:lpstr>'Piso 12'!Área_de_impresión</vt:lpstr>
      <vt:lpstr>'Piso 13 '!Área_de_impresión</vt:lpstr>
      <vt:lpstr>'Piso 14'!Área_de_impresión</vt:lpstr>
      <vt:lpstr>'Piso 15'!Área_de_impresión</vt:lpstr>
      <vt:lpstr>'Piso 2'!Área_de_impresión</vt:lpstr>
      <vt:lpstr>'Piso 3'!Área_de_impresión</vt:lpstr>
      <vt:lpstr>'Piso 4'!Área_de_impresión</vt:lpstr>
      <vt:lpstr>'Piso 5'!Área_de_impresión</vt:lpstr>
      <vt:lpstr>'Piso 6'!Área_de_impresión</vt:lpstr>
      <vt:lpstr>'Piso 7'!Área_de_impresión</vt:lpstr>
      <vt:lpstr>'Piso 8'!Área_de_impresión</vt:lpstr>
      <vt:lpstr>'Piso 9'!Área_de_impresión</vt:lpstr>
      <vt:lpstr>Procesos</vt:lpstr>
    </vt:vector>
  </TitlesOfParts>
  <Manager/>
  <Company>http://www.centor.mx.gd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iblancov</dc:creator>
  <cp:keywords/>
  <dc:description/>
  <cp:lastModifiedBy>Yilmar Yeisson Torres Benitez</cp:lastModifiedBy>
  <cp:revision/>
  <cp:lastPrinted>2023-08-30T16:22:15Z</cp:lastPrinted>
  <dcterms:created xsi:type="dcterms:W3CDTF">2010-01-04T15:32:10Z</dcterms:created>
  <dcterms:modified xsi:type="dcterms:W3CDTF">2025-06-06T03:21:39Z</dcterms:modified>
  <cp:category/>
  <cp:contentStatus/>
</cp:coreProperties>
</file>